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/>
  <xr:revisionPtr revIDLastSave="0" documentId="13_ncr:1_{D6A1AC7C-5ED5-4493-9357-77E0F31E8A90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DATI_PAGAMENTI - 4° TRIM. 2023" sheetId="2" r:id="rId1"/>
  </sheets>
  <definedNames>
    <definedName name="_xlnm._FilterDatabase" localSheetId="0" hidden="1">'DATI_PAGAMENTI - 4° TRIM. 2023'!$C$8:$H$9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10" i="2"/>
</calcChain>
</file>

<file path=xl/sharedStrings.xml><?xml version="1.0" encoding="utf-8"?>
<sst xmlns="http://schemas.openxmlformats.org/spreadsheetml/2006/main" count="654" uniqueCount="146">
  <si>
    <t>(Trasparenza nell'utilizzo delle risorse pubbliche, Art. 4 bis d.lgs. 33/2003 - articolo introdotto dall'Art. 5 d. lgs.97/2016)</t>
  </si>
  <si>
    <t>Progr.</t>
  </si>
  <si>
    <t>Data Pagamento</t>
  </si>
  <si>
    <t>Categoria</t>
  </si>
  <si>
    <t xml:space="preserve">SANITASERVICE ASL BR. </t>
  </si>
  <si>
    <t>Uscite correnti - Acquisto di beni e servizi</t>
  </si>
  <si>
    <t>DIPENDENTI</t>
  </si>
  <si>
    <t>ERARIO</t>
  </si>
  <si>
    <t>Importo</t>
  </si>
  <si>
    <t>DELEGHE MOD. F24 - DIPENDENTI</t>
  </si>
  <si>
    <t xml:space="preserve">BENEFICIARIO </t>
  </si>
  <si>
    <t>AMMINISTRATORE</t>
  </si>
  <si>
    <t>Tipologia della spesa</t>
  </si>
  <si>
    <t>DATI SUI PAGAMENTI - 4° trimestre 2023</t>
  </si>
  <si>
    <t>FOCACCIA GROUP Srl_Fattura n. IT00122V0004451_Rata n. 08_Saldo</t>
  </si>
  <si>
    <t>SOL Spa_Fattura n. 1023169140 del 31.07.2023_Saldo</t>
  </si>
  <si>
    <t>KUWAIT PETROLEUM ITALIA SPA_Fattura n. PJ07274024 del 31.08.2023</t>
  </si>
  <si>
    <t>SOL Spa_Fattura n. 1023131307 del 30.04.2023_Rata n. 05_Saldo</t>
  </si>
  <si>
    <t>LIBERI PROFESSIONISTI</t>
  </si>
  <si>
    <t>AUTOMONDO_Fattura n. 1477_12101 del 16.08.2023_Saldo</t>
  </si>
  <si>
    <t>Sanitaservice ASL BR_Dipendente_Cannalire Orlando C.Recupero Somme Pignoramento ISABEL SPV.</t>
  </si>
  <si>
    <t>Water Store_Fattura n.1800 del 14.09.2023_€ 80,00_Saldo; Fattura n.1551 del 17.08.2023_€ 80,00_Saldo; Fattura n. 1088 del 28.06.2023_€ 80,00_Saldo; Fattura n.1006 del 28.06.2023_€ 80,00_Saldo; Fattura n.756 del 25.05.2023_€ 80,00_Saldo; Fattura n. 419 del 29.03.2023_€ 80,00_Saldo;</t>
  </si>
  <si>
    <t xml:space="preserve">Elettroservizi Srl_Fattura n. 1319_EL_del 23.12.2022_Saldo </t>
  </si>
  <si>
    <t>LOIMAR Srl_Fattura n. 33/23 del 30.06.2023_€ 73,55_Saldo - Fattura n. 40/23 del 31.07.2023_€ 31,47_Saldo</t>
  </si>
  <si>
    <t>DELEGHE MOD. F24 - LIBERI PROFESSIONISTI</t>
  </si>
  <si>
    <t>TAMOIL ITALIA_Fattura n. DA23184063 del 15.09.2023_€ 377,05+€1,00 commissioni</t>
  </si>
  <si>
    <t>Sanitaservice ASL BR_Alimenti Busta paga mese di Settembre 2023</t>
  </si>
  <si>
    <t>Sanitaservice ASL BR_Stipendi Mese di Settembre 2023</t>
  </si>
  <si>
    <t>Sanitaservice ASL BR_Cessioni del quinto_Pignoramento_Delegazioni di Pagamento_Agosto 2023</t>
  </si>
  <si>
    <t>Sanitaservice ASL BR_Previdenza Complemetare_Novembre 2022</t>
  </si>
  <si>
    <t>Sanitaservice ASL BR_Previdenza Complemetare_Ottobre 2022</t>
  </si>
  <si>
    <t>Sanitaservice ASL BR_Previdenza Complemetare_Settembre 2022</t>
  </si>
  <si>
    <t xml:space="preserve"> F/24_2° Acconto_ REDDITI_IRAP</t>
  </si>
  <si>
    <t>F/24_Imposta di bollo su ft. elettroniche scadenza 30.11.2023</t>
  </si>
  <si>
    <t>FORNITORI</t>
  </si>
  <si>
    <t xml:space="preserve">TAMOIL ITALIA SPA_Fattura n. DA23220584 del 15.10.2023_Saldo_€ 715,31+€1,00 commissione </t>
  </si>
  <si>
    <t xml:space="preserve">AGRIGARDEN_Fattura n. 23/23 del 04.02.23_€ 417,15_Saldo; Fattura n. 37/23 del 04.03.23_€ 858,07_Saldo; Fattura n. 63/23 del 30.02.23_€ 282,15_Saldo; Fattura n. 90/23 del 30.04.23_€ 926,22_Saldo; Fattura n. 141/23 del 01.06.23_€ 1.588,13_Saldo; Fattura n. 184/23 del 30,06,2023_€ 576,42_Saldo; Fattura n. 244/23 del 05.08.23_€ 1.505,23_Saldo; Fattura n. 257/23 del 06.09.2023_€ 77,48_Saldo; Fattura n. 279/23 del 30.09.2023_€ 699,29_Saldo; </t>
  </si>
  <si>
    <t xml:space="preserve">BRINMALTE SRL_Fattura n. 611 del 31.05.2023_€ 1.329,80_Saldo; Fattura n. 739 del 30.06.2023_€ 636,08_Saldo; Fattura n. 847 del 28.07.2023_€ 919,40_Saldo; Fattura n. 986 del 31.08.2023_€ 349,31_Saldo; Fattura n. 1101 del 29.09.2023_€ 1.912,54_Saldo; Fattura n. 1255 del 31.10.2023_€ 1.347,02_Saldo; </t>
  </si>
  <si>
    <t>Genovese Simone_Fattura n. 52_23 del 16.11.2023</t>
  </si>
  <si>
    <t>FUTURA SERVIZI GENERALI_Fattura n. 231/FE del 06.06.2023_€ 250,00_Saldo; Fattura n. 422/FE del 08.09.2023_€ 180,00_Saldo; Fattura n. 439/FE del 20.09.2023_€ 360,00_Saldo; Fattura n. 466/FE del 16.10.2023_€ 180,00_Saldo;</t>
  </si>
  <si>
    <t>FOCACCIA Group_Fattura n. IT00122V00044F1 del 30.11.2022_Rata n. 09_Saldo.</t>
  </si>
  <si>
    <t>Sol Spa_Fattura n. 1023177265 del 31.08.2023_Saldo</t>
  </si>
  <si>
    <t>KUWAIT SPA_Fattura n. PJ07399847 del 30.09.2023_Saldo</t>
  </si>
  <si>
    <t>BNP PARIBAS LEASE GROUP SA: FATTURA - nr. JHI16567 del 11/09/2023_€ 189,04_Saldo; FATTURA nr. JHE93242 del 12/06/2023_€ 189,04_Saldo</t>
  </si>
  <si>
    <t>AUTOTECNICA PUNZI _Fattura n. 284/1 del 26.06.2023_Saldo</t>
  </si>
  <si>
    <t>LIMONGELLI_Fattura n. 5567_Z22 del 07.11.2022_Saldo_€ 489,60; Fattura n. 5568_Z22 del 07.11.2022_Saldo_€ 203,00; Fattura n. 5568_Z22 del 07.11.2022_€ 316,80_Saldo_Fattura n. 4843_Z22 del 19.09.2022_€ 5,262,70_Nota di Credito n.1870_21_del 22.12.2021_€ 588,92</t>
  </si>
  <si>
    <t>UNIPOL SAI_Giudice + Stasi_Previdenza Complemetare (Gennaio /Settembre 2023)</t>
  </si>
  <si>
    <t xml:space="preserve">Greco Francesco_Fattura n. 33 FE _€ 290,08_Saldo; Fattura n. 34 FE _€ 315,08_Saldo; _Fattura n. 38 FE _€ 2,672,00_Saldo; </t>
  </si>
  <si>
    <t>lIBERI PROFESSIONISTI</t>
  </si>
  <si>
    <t>Avis Budget Italia Spa_Fattura n. 2328068211 del 01.11.2023_Saldo_€ 779,86 e Fattura n. 2328068210 del 01.11.2023_Saldo_€ 854,451</t>
  </si>
  <si>
    <t>Sanitasservice ASL BR_Integrazione Cedolino Paga mese di Ottobre 2023_Albanese Annarita (€ 670,00) + Vergaro Alessio (€ 1.017,00)</t>
  </si>
  <si>
    <t>SIRTEL srl_Fattura n. 444 del 08.08.2023_Saldo</t>
  </si>
  <si>
    <t>Sanitaservice ASL BR_Bianco Silvia_Rettifica Busta Paga Mese di Settembre 2023</t>
  </si>
  <si>
    <t>STILL Spa_Fattura n. 7123069377 del 25.09.2023_Saldo</t>
  </si>
  <si>
    <t>Sanitaservice ASL BR_Stipendi mese di Ottobre 2023</t>
  </si>
  <si>
    <t>Sanitaservice ASL BR_Alimenti_mese di Ottobre 2023</t>
  </si>
  <si>
    <t>Sanitaservice ASL BR_Stipendi Settembre 2023_Potenza Luigi (€ 1,694,00)_Cito Giovanni (1,961,00) _D'Adamo Tiziana (€ 940,00)_Di Lena Maria (€ 1,466,00)</t>
  </si>
  <si>
    <t>Sanitaservice ASL BR_Cessioni del quinto_Pignoramento_Delegazioni di Pagamento_Settembre 2023</t>
  </si>
  <si>
    <t>Sanitaservice ASL BR_Contributi Sindacali</t>
  </si>
  <si>
    <t>Sanitaservice ASL BR_Previdenza Complementare_Settembre 2023</t>
  </si>
  <si>
    <t>Studio Musca_Fattura n. 151 del 07.09.2023_Saldo</t>
  </si>
  <si>
    <t>Avis Budget Italia Spa_Fattura n. 2328061224 del 02.10.2023 _Saldo_€ 854,41 e Fattura n. 2328061224 del 02.10.2023_Saldo_€ 779,86</t>
  </si>
  <si>
    <t>Alea Srl_Fattura n. 557 del 20.09.2023_Saldo</t>
  </si>
  <si>
    <t>Finissina Camiceria Snc_Fattura n. 99 del 19.06.2023_Saldo</t>
  </si>
  <si>
    <t>SICURBRIN_Fattura n. FPR IS 16/23 del 26.06.2023_Saldo</t>
  </si>
  <si>
    <t>AGENZIA DELLA RISCOSSIONE</t>
  </si>
  <si>
    <t>Antonio DIAFERIA_Fattura n. 9 del 27.12.2023_Saldo</t>
  </si>
  <si>
    <t>Sanitaservice ASL BR_UGOLINI Antonella_Anticipo TFR.pdf</t>
  </si>
  <si>
    <t>Sanitaservice ASL BR_Prestiti_Novembre 2023</t>
  </si>
  <si>
    <t>Sanitaservice ASL BR_Contributi Sindacati_Novembre 2023</t>
  </si>
  <si>
    <t>Sanitaservice ASL BR_Previdenza Complementare_ Novembre 2023</t>
  </si>
  <si>
    <t>Sanitaservice ASL BR_Casa di Prestanza_(Brindisi + Ostuni)_CRAL_Competenza Novembre 2023</t>
  </si>
  <si>
    <t>Sanitaservice ASL BR_Prestiti_FIDES_Competenza Ottobre 2023</t>
  </si>
  <si>
    <t>INFOBIT Snc_Fattura n. 0000335_SP del 01.12.2023_€ 2.809,00_Saldo;Fattura n. 0000270_SP del 19.10.2023_€ 10.101,00_Saldo</t>
  </si>
  <si>
    <t xml:space="preserve">Soc. Coop. SAN BERNARDO_Fattura n. 22_Igea_2023 del 08.06.2023_€ 4.811,60_Saldo; Fattura n. 28_Igea_2023 del 10.08.2023_€ 1.866,80_Saldo; </t>
  </si>
  <si>
    <t>DUSSMANN SERVICE SRL: Fattura n. 32328863 del 30.06.2023_€ 641,30_Saldo; Fattura n. 32334072 del 31.07.2023_€ 594,66_Saldo; Fattura n. 32338653 del 31.08.2023_€ 419,76_Saldo; Fattura n. 32344557 del 30.09.2023_€ 565,51_Saldo;</t>
  </si>
  <si>
    <t>Sanitaservice ASL BR_Alimenti_Tredicesima mensilità</t>
  </si>
  <si>
    <t>Francesco GRECO: Fattura n. 46_FE del 20.12.2023_Saldo</t>
  </si>
  <si>
    <t>Banca Monte dei Paschi di Siena: Fattura n. 3020043546 del 20.12.2023_€ 2.000,00_Saldo; Fattura n. 3020038795 del 11.10.2023_€ 1.333,33_Saldo;</t>
  </si>
  <si>
    <t>Francavilla Vittoria_Verbale di Conciliazione del 20.12.2023</t>
  </si>
  <si>
    <t xml:space="preserve">CARROZZERIA PAIANO_Fattura n. FPR 106_23 del 21.09.2023_Saldo </t>
  </si>
  <si>
    <t>SABATELLI ALESSANDRRO Snc_Fattura n. 119_223 del 21.12.2023_Saldo_€ 40,98</t>
  </si>
  <si>
    <t>Francesco ZINGARELLO PASANISI: Fattura n. 109E del 18.12.2023_Saldo</t>
  </si>
  <si>
    <t>Sanitaservice ASL BR_Dipendenti_Potenza_TREDICESIMA 2023_€ 1.249,00</t>
  </si>
  <si>
    <t>Sanitaservice ASL BR_Integrazione Busta Paga_Tricarico Angelo_Competenza Novembre 2023</t>
  </si>
  <si>
    <t>SOL SPA: Fattura n. 1023188190 del 30.09.2023_Saldo</t>
  </si>
  <si>
    <t>KUWAIT SPA_Fattura n. PJ07567430 del 31.10.2023_Saldo</t>
  </si>
  <si>
    <t>SOL SPA: Fattura n. 10231313074 del 30.04.2023_Rata n. 07 del 30.11.2023_Saldo</t>
  </si>
  <si>
    <t xml:space="preserve">STUDIO MUSCA_Fatture n. 172 del 04.10.2023_€ 4.720,00_Saldo_Fatture n. 186 del 06.11.2023_€ 4.704,00_Saldo;Fatture n. 187 del 06.11.2023_€ 3.000,00 </t>
  </si>
  <si>
    <t xml:space="preserve">Michele DE CHIRICO_ Fattura n. 18 del 11.12.2023_€ 9.694.25_Saldo;  Fattura n. 19 del 11.12.2023_€ 997,98_Saldo; </t>
  </si>
  <si>
    <t>Crowe Bompani SpA_Fattura n. 156/M del 14.04.2023_Saldo</t>
  </si>
  <si>
    <t>Davide FANELLI: Fattura n. 29 del 24.10.2023_€ 1.042,00_Saldo; Fattura n. 31 del 08.11.2023_€ 1.042,00_Saldo; Fattura n. 35 del 13.12.2023_€ 348,66_Saldo; Fattura n. 36 del 13.12.2023_€ 1.042,00_Saldo;</t>
  </si>
  <si>
    <t>Mariagrazia PELLERINO_Fattura n. 138_A del 14.11.2023_Saldo</t>
  </si>
  <si>
    <t>Ernesto DEVITO_Fattura n. 116_23 del 16.11.2023_Saldo</t>
  </si>
  <si>
    <t>SPM Spa: Fattura n. Fattura n. VI 232773 del 27.10.2023_€ 1.079,00_Saldo; Fattura n. VI 232334 del 15.12.2023_€ 996,00_Saldo</t>
  </si>
  <si>
    <t>Francesco ARIGLIANO_Fattura n. 1_119 del 01.12.2023_Saldo</t>
  </si>
  <si>
    <t xml:space="preserve">Avis Budget Italia Spa: Fattura n. 2328074337 del 01.12.2023_€ 779,96_Saldo; Fattura n. 2328074329 del 01.12.2023_€ 854,41_Saldo;  </t>
  </si>
  <si>
    <t>ALEA srl: Fattura n. 712 del 24.11.2023_Saldo</t>
  </si>
  <si>
    <t xml:space="preserve">STILL SPA: Fattura n. 712308944 del 29.11.2023_€ 430,00_Saldo;  Fattura n. 7123077583 24.11.2023_€ 430,00_Saldo;  </t>
  </si>
  <si>
    <t>SIRTEL SRL: Fattura n. 477 del 14.09.2023_Saldo</t>
  </si>
  <si>
    <t>Sanitaservice ASL BR_Alimenti_Novembre 2023</t>
  </si>
  <si>
    <t>Sanitaservice ASL BR_Integrazione Busta Paga_Sabatelli Felice</t>
  </si>
  <si>
    <t>Sanitaservice ASL BR_Stipendi mese di Novembre 2023</t>
  </si>
  <si>
    <t>Sanitaservice ASL BR_Mandato Dipendenti_Potenza_NOVEMBRE 2023</t>
  </si>
  <si>
    <t>Sanitaservice ASL BR_Contributi Sindacali_Competenza Ottobre 2023</t>
  </si>
  <si>
    <t>Sanitaservice ASL BR_Previdenza Complementare_Competenza Ottobre 2023</t>
  </si>
  <si>
    <t>Sanitaservice ASL BR_Cessioni del quinto_Pignoramento_Delegazioni di Pagamento_Ottobre 2023</t>
  </si>
  <si>
    <t>Sanitaservice ASL BR_Cassa di Prestanza (Brindisi + Ostuni)_Competenza OTTOBRE 2023</t>
  </si>
  <si>
    <t>Carmela Lo Martire_Fattura n. 115_1 del 04.12.2023_Saldo_€ 100,00 (Pignoramento Quattrone Daniela)</t>
  </si>
  <si>
    <t>PETROLMENGA:ACCONTO/ANTICIPO SU FATTURA nr. 4658/SEDE01 del 12/10/2023_Saldo</t>
  </si>
  <si>
    <t>Anticipazione TFR_CAMASSA Matilde ( € 6,658,00)_PETROSILLO Antonio (€ 6.298,00)_SEMERARO Luigi (€ 8.528,00)</t>
  </si>
  <si>
    <t>Sanitaservice ASL BR_Cassa di Prestanza Brindisi (€ 1.800,00) _Cassa di Prestanza Ostuni (€ 464,76) _CRAL ( € 150,00)</t>
  </si>
  <si>
    <t>TAMOIL ITALIA_Fattura n. DA23199165 del 30.09.2023_€ 569,26 ( commissioni bancarie € 1,00)</t>
  </si>
  <si>
    <t>Sanitaservice ASL BR_Dipendenti_Guerrieri Tiziana_Acconto</t>
  </si>
  <si>
    <t>Documento n. 02420239007279181000 - Tassa Automobilistica € 67,50 ( Commissione Bancaria € 1,50)</t>
  </si>
  <si>
    <t>ACI - Avviso n. 272091809093 - Tg n. EB64876 - € 38,19 (Commissione Bancaria € 1,50)</t>
  </si>
  <si>
    <t>Potenza_Stipendio mese di Settembre 2023</t>
  </si>
  <si>
    <t>Cito_Stipendio mese di Settembre 2023</t>
  </si>
  <si>
    <t>Sanitaservice ASL BR_Previdenza Complementare_13° mensilità_Dicembre 2022</t>
  </si>
  <si>
    <t>TAMOIL ITALIA_Fattura n. DA23172603 del 31.08.2023_€ 606,15 (commissioni bancarie € 1,00)</t>
  </si>
  <si>
    <t>Sol Spa_Fattura n. 1023131307_Rata del 31.10.2023_Saldo</t>
  </si>
  <si>
    <t>GRENKE LOCAZIONE SRL_FATTURA - nr. 0000313877/2023 del 29/03/2023_€ 311,91_Saldo - FATTURA nr. 0000525143/2023 del 24/06/2023€ 311,91_Saldo - FATTURAnr. 0000791133/2023 del 24/09/2023_€ 311,91_Saldo</t>
  </si>
  <si>
    <t>ARUBA_Fattura n. 100231500007928 del 30.11.2023_Saldo</t>
  </si>
  <si>
    <t>Screti Cristina_DAMOFIN SRL_Smobilizzo Quote Pignorate</t>
  </si>
  <si>
    <t>TAMOIL ITALIA SPA_Fattura n. DA23205518 del 15.10.2023_Saldo_€ 477,87 ( commissione € 1,00)</t>
  </si>
  <si>
    <t>Agenzia Entr._Risc._Cartella di Pagamento n. 02420230013200560000_€ 215,70 (Commissione bancaria € 1,50)</t>
  </si>
  <si>
    <t>TAMOIL Italia Spa_Fattura n. DA23225268 del 15.11.2023_€ 126,23 ( Commissione € 1,00)</t>
  </si>
  <si>
    <t>FOCACCIA Group_Fattura n. IT00122V0004451 del 30.11.2022_Rata n. 10 del 30.11.2023</t>
  </si>
  <si>
    <t xml:space="preserve">Sanitaservice ASL BR_Tredicesima mensilità </t>
  </si>
  <si>
    <t>Agenzia Entr._Risc._AT 02490202300306663180_Dichiarazione per Adesione_Rata_28.02.24_€ 594,70 (Commissioni bancarie € 1,50)</t>
  </si>
  <si>
    <t>Agenzia Entr._Risc._AT 02490202300306663180_Dichiarazione per Adesione_Rata_28.02.24_€ 74,32 (Commissioni bancarie € 1,50)</t>
  </si>
  <si>
    <t>ISTITITUTO DI CREDITO</t>
  </si>
  <si>
    <t xml:space="preserve">MONTE DEI PASCHI DI SIENA - PAGAMENTO PER UTILIZZO CARTE DI CREDITO ADDEBITO SDD N. 469337212 A FAVORE BANCA MONTE DEI PASCHI D </t>
  </si>
  <si>
    <t>MONTE DEI PASCHI DI SIENA - Addebito di PasKey aziendaonline</t>
  </si>
  <si>
    <t>MONTE DEI PASCHI DI SIENA - MPS_INTERESSI E COMPETENZE (CONTI CORRENTI)</t>
  </si>
  <si>
    <t>MONTE DEI PASCHI DI SIENA - Imposte e Tasse</t>
  </si>
  <si>
    <t>CONTENZIOSO LEGALE</t>
  </si>
  <si>
    <t>Antonio DIAFERIA:Fattura n. 004 del 13/10/2023_Saldo</t>
  </si>
  <si>
    <t>Francesco ARIGLIANO_Fattura n. 1_102 del 02.11.2023_Saldo</t>
  </si>
  <si>
    <t>Francesco ARIGLIANO_Fattura n. 1/94 del 02.10.2023_Saldo</t>
  </si>
  <si>
    <t>Carmela Lo Martire_Fattura n. 130_1 del 29.12.2023_€ 100,00 (Pignoramento Quattrone)</t>
  </si>
  <si>
    <t>Carmela Lo Martire_Fattura n. 105_1 del 06.11.2023 (Pignoramento)</t>
  </si>
  <si>
    <t>Carmela Lo Martire_Fattura n. 96 del 10.10.2023_Saldo</t>
  </si>
  <si>
    <t>Davide FANELLI_Fattura n. 25 del 11.09.2023_Saldo</t>
  </si>
  <si>
    <t>Francesco ZINGARELLO PASANISI_Fattura n. 96E del 08.11.2023_Saldo</t>
  </si>
  <si>
    <t>Francesco ZINGARELLO PASANISI_Fattura n. 93E del 10.10.2023_Saldo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</si>
</sst>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9"/>
      <color theme="4" tint="-0.499984740745262"/>
      <name val="Arial"/>
      <family val="2"/>
    </font>
    <font>
      <sz val="9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3" fontId="5" fillId="0" borderId="0" xfId="1" applyFont="1" applyFill="1" applyBorder="1" applyAlignment="1">
      <alignment horizontal="centerContinuous" vertical="center"/>
    </xf>
    <xf numFmtId="43" fontId="5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</cellXfs>
  <cellStyles count="8">
    <cellStyle name="Migliaia" xfId="1" builtinId="3"/>
    <cellStyle name="Migliaia 2" xfId="4" xr:uid="{00000000-0005-0000-0000-000030000000}"/>
    <cellStyle name="Migliaia 2 2" xfId="7" xr:uid="{00000000-0005-0000-0000-000034000000}"/>
    <cellStyle name="Migliaia 3" xfId="6" xr:uid="{00000000-0005-0000-0000-000033000000}"/>
    <cellStyle name="Normale" xfId="0" builtinId="0"/>
    <cellStyle name="Normale 2" xfId="2" xr:uid="{00000000-0005-0000-0000-00002F000000}"/>
    <cellStyle name="Normale 2 2" xfId="5" xr:uid="{00000000-0005-0000-0000-00002F000000}"/>
    <cellStyle name="Normale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D077-CEDC-45B0-865D-DE0352AA8241}">
  <dimension ref="C1:H223"/>
  <sheetViews>
    <sheetView tabSelected="1" workbookViewId="0">
      <selection activeCell="F11" sqref="F11"/>
    </sheetView>
  </sheetViews>
  <sheetFormatPr defaultRowHeight="15" x14ac:dyDescent="0.25"/>
  <cols>
    <col min="1" max="3" width="9.140625" style="9"/>
    <col min="4" max="4" width="15.5703125" style="9" bestFit="1" customWidth="1"/>
    <col min="5" max="5" width="38.42578125" style="9" bestFit="1" customWidth="1"/>
    <col min="6" max="6" width="40.5703125" style="9" bestFit="1" customWidth="1"/>
    <col min="7" max="7" width="98.7109375" style="21" customWidth="1"/>
    <col min="8" max="8" width="14.7109375" style="10" bestFit="1" customWidth="1"/>
    <col min="9" max="16384" width="9.140625" style="9"/>
  </cols>
  <sheetData>
    <row r="1" spans="3:8" s="2" customFormat="1" x14ac:dyDescent="0.2">
      <c r="C1" s="1" t="s">
        <v>4</v>
      </c>
      <c r="D1" s="1"/>
      <c r="E1" s="1"/>
      <c r="F1" s="1"/>
      <c r="G1" s="7"/>
      <c r="H1" s="5"/>
    </row>
    <row r="2" spans="3:8" s="2" customFormat="1" x14ac:dyDescent="0.2">
      <c r="C2" s="3"/>
      <c r="D2" s="4"/>
      <c r="E2" s="4"/>
      <c r="F2" s="4"/>
      <c r="G2" s="8"/>
      <c r="H2" s="6"/>
    </row>
    <row r="3" spans="3:8" s="2" customFormat="1" x14ac:dyDescent="0.2">
      <c r="C3" s="1" t="s">
        <v>13</v>
      </c>
      <c r="D3" s="1"/>
      <c r="E3" s="1"/>
      <c r="F3" s="1"/>
      <c r="G3" s="7"/>
      <c r="H3" s="5"/>
    </row>
    <row r="4" spans="3:8" s="2" customFormat="1" x14ac:dyDescent="0.2">
      <c r="C4" s="1"/>
      <c r="D4" s="1"/>
      <c r="E4" s="1"/>
      <c r="F4" s="1"/>
      <c r="G4" s="7"/>
      <c r="H4" s="5"/>
    </row>
    <row r="5" spans="3:8" s="2" customFormat="1" x14ac:dyDescent="0.2">
      <c r="C5" s="1" t="s">
        <v>0</v>
      </c>
      <c r="D5" s="1"/>
      <c r="E5" s="1"/>
      <c r="F5" s="1"/>
      <c r="G5" s="7"/>
      <c r="H5" s="5"/>
    </row>
    <row r="6" spans="3:8" s="2" customFormat="1" x14ac:dyDescent="0.2">
      <c r="C6" s="3"/>
      <c r="D6" s="4"/>
      <c r="E6" s="4"/>
      <c r="F6" s="4"/>
      <c r="G6" s="8"/>
      <c r="H6" s="6"/>
    </row>
    <row r="7" spans="3:8" s="2" customFormat="1" x14ac:dyDescent="0.2">
      <c r="C7" s="3"/>
      <c r="D7" s="4"/>
      <c r="E7" s="4"/>
      <c r="F7" s="4"/>
      <c r="G7" s="8"/>
      <c r="H7" s="6"/>
    </row>
    <row r="8" spans="3:8" ht="28.5" customHeight="1" x14ac:dyDescent="0.25">
      <c r="C8" s="11" t="s">
        <v>1</v>
      </c>
      <c r="D8" s="12" t="s">
        <v>2</v>
      </c>
      <c r="E8" s="11" t="s">
        <v>3</v>
      </c>
      <c r="F8" s="13" t="s">
        <v>12</v>
      </c>
      <c r="G8" s="19" t="s">
        <v>10</v>
      </c>
      <c r="H8" s="14" t="s">
        <v>8</v>
      </c>
    </row>
    <row r="9" spans="3:8" ht="28.5" customHeight="1" x14ac:dyDescent="0.25">
      <c r="C9" s="15">
        <v>1</v>
      </c>
      <c r="D9" s="16">
        <v>45201</v>
      </c>
      <c r="E9" s="17" t="s">
        <v>5</v>
      </c>
      <c r="F9" s="17" t="s">
        <v>34</v>
      </c>
      <c r="G9" s="20" t="s">
        <v>119</v>
      </c>
      <c r="H9" s="18">
        <v>607.15</v>
      </c>
    </row>
    <row r="10" spans="3:8" ht="28.5" customHeight="1" x14ac:dyDescent="0.25">
      <c r="C10" s="15">
        <f>+C9+1</f>
        <v>2</v>
      </c>
      <c r="D10" s="16">
        <v>45204</v>
      </c>
      <c r="E10" s="17" t="s">
        <v>5</v>
      </c>
      <c r="F10" s="17" t="s">
        <v>6</v>
      </c>
      <c r="G10" s="20" t="s">
        <v>28</v>
      </c>
      <c r="H10" s="18">
        <v>107399.74</v>
      </c>
    </row>
    <row r="11" spans="3:8" ht="28.5" customHeight="1" x14ac:dyDescent="0.25">
      <c r="C11" s="15">
        <f t="shared" ref="C11:C74" si="0">+C10+1</f>
        <v>3</v>
      </c>
      <c r="D11" s="16">
        <v>45204</v>
      </c>
      <c r="E11" s="17" t="s">
        <v>5</v>
      </c>
      <c r="F11" s="17" t="s">
        <v>6</v>
      </c>
      <c r="G11" s="20" t="s">
        <v>118</v>
      </c>
      <c r="H11" s="18">
        <v>22118.14</v>
      </c>
    </row>
    <row r="12" spans="3:8" ht="28.5" customHeight="1" x14ac:dyDescent="0.25">
      <c r="C12" s="15">
        <f t="shared" si="0"/>
        <v>4</v>
      </c>
      <c r="D12" s="16">
        <v>45204</v>
      </c>
      <c r="E12" s="17" t="s">
        <v>5</v>
      </c>
      <c r="F12" s="17" t="s">
        <v>6</v>
      </c>
      <c r="G12" s="20" t="s">
        <v>28</v>
      </c>
      <c r="H12" s="18">
        <v>12082.92</v>
      </c>
    </row>
    <row r="13" spans="3:8" ht="28.5" customHeight="1" x14ac:dyDescent="0.25">
      <c r="C13" s="15">
        <f t="shared" si="0"/>
        <v>5</v>
      </c>
      <c r="D13" s="16">
        <v>45204</v>
      </c>
      <c r="E13" s="17" t="s">
        <v>5</v>
      </c>
      <c r="F13" s="17" t="s">
        <v>6</v>
      </c>
      <c r="G13" s="20" t="s">
        <v>29</v>
      </c>
      <c r="H13" s="18">
        <v>11463.64</v>
      </c>
    </row>
    <row r="14" spans="3:8" ht="28.5" customHeight="1" x14ac:dyDescent="0.25">
      <c r="C14" s="15">
        <f t="shared" si="0"/>
        <v>6</v>
      </c>
      <c r="D14" s="16">
        <v>45204</v>
      </c>
      <c r="E14" s="17" t="s">
        <v>5</v>
      </c>
      <c r="F14" s="17" t="s">
        <v>6</v>
      </c>
      <c r="G14" s="20" t="s">
        <v>30</v>
      </c>
      <c r="H14" s="18">
        <v>11240.09</v>
      </c>
    </row>
    <row r="15" spans="3:8" ht="28.5" customHeight="1" x14ac:dyDescent="0.25">
      <c r="C15" s="15">
        <f t="shared" si="0"/>
        <v>7</v>
      </c>
      <c r="D15" s="16">
        <v>45204</v>
      </c>
      <c r="E15" s="17" t="s">
        <v>5</v>
      </c>
      <c r="F15" s="17" t="s">
        <v>6</v>
      </c>
      <c r="G15" s="20" t="s">
        <v>31</v>
      </c>
      <c r="H15" s="18">
        <v>10911.23</v>
      </c>
    </row>
    <row r="16" spans="3:8" ht="28.5" customHeight="1" x14ac:dyDescent="0.25">
      <c r="C16" s="15">
        <f t="shared" si="0"/>
        <v>8</v>
      </c>
      <c r="D16" s="16">
        <v>45204</v>
      </c>
      <c r="E16" s="17" t="s">
        <v>5</v>
      </c>
      <c r="F16" s="17" t="s">
        <v>6</v>
      </c>
      <c r="G16" s="20" t="s">
        <v>28</v>
      </c>
      <c r="H16" s="18">
        <v>6270.23</v>
      </c>
    </row>
    <row r="17" spans="3:8" ht="28.5" customHeight="1" x14ac:dyDescent="0.25">
      <c r="C17" s="15">
        <f t="shared" si="0"/>
        <v>9</v>
      </c>
      <c r="D17" s="16">
        <v>45204</v>
      </c>
      <c r="E17" s="17" t="s">
        <v>5</v>
      </c>
      <c r="F17" s="17" t="s">
        <v>18</v>
      </c>
      <c r="G17" s="20" t="s">
        <v>142</v>
      </c>
      <c r="H17" s="18">
        <v>100</v>
      </c>
    </row>
    <row r="18" spans="3:8" ht="28.5" customHeight="1" x14ac:dyDescent="0.25">
      <c r="C18" s="15">
        <f t="shared" si="0"/>
        <v>10</v>
      </c>
      <c r="D18" s="16">
        <v>45204</v>
      </c>
      <c r="E18" s="17" t="s">
        <v>5</v>
      </c>
      <c r="F18" s="17" t="s">
        <v>131</v>
      </c>
      <c r="G18" s="20" t="s">
        <v>135</v>
      </c>
      <c r="H18" s="18">
        <v>25.2</v>
      </c>
    </row>
    <row r="19" spans="3:8" ht="28.5" customHeight="1" x14ac:dyDescent="0.25">
      <c r="C19" s="15">
        <f t="shared" si="0"/>
        <v>11</v>
      </c>
      <c r="D19" s="16">
        <v>45205</v>
      </c>
      <c r="E19" s="17" t="s">
        <v>5</v>
      </c>
      <c r="F19" s="17" t="s">
        <v>6</v>
      </c>
      <c r="G19" s="20" t="s">
        <v>27</v>
      </c>
      <c r="H19" s="18">
        <v>1540437.08</v>
      </c>
    </row>
    <row r="20" spans="3:8" ht="28.5" customHeight="1" x14ac:dyDescent="0.25">
      <c r="C20" s="15">
        <f t="shared" si="0"/>
        <v>12</v>
      </c>
      <c r="D20" s="16">
        <v>45205</v>
      </c>
      <c r="E20" s="17" t="s">
        <v>5</v>
      </c>
      <c r="F20" s="17" t="s">
        <v>6</v>
      </c>
      <c r="G20" s="20" t="s">
        <v>116</v>
      </c>
      <c r="H20" s="18">
        <v>1738</v>
      </c>
    </row>
    <row r="21" spans="3:8" ht="28.5" customHeight="1" x14ac:dyDescent="0.25">
      <c r="C21" s="15">
        <f t="shared" si="0"/>
        <v>13</v>
      </c>
      <c r="D21" s="16">
        <v>45205</v>
      </c>
      <c r="E21" s="17" t="s">
        <v>5</v>
      </c>
      <c r="F21" s="17" t="s">
        <v>6</v>
      </c>
      <c r="G21" s="20" t="s">
        <v>117</v>
      </c>
      <c r="H21" s="18">
        <v>1660</v>
      </c>
    </row>
    <row r="22" spans="3:8" ht="28.5" customHeight="1" x14ac:dyDescent="0.25">
      <c r="C22" s="15">
        <f t="shared" si="0"/>
        <v>14</v>
      </c>
      <c r="D22" s="16">
        <v>45205</v>
      </c>
      <c r="E22" s="17" t="s">
        <v>5</v>
      </c>
      <c r="F22" s="17" t="s">
        <v>131</v>
      </c>
      <c r="G22" s="20" t="s">
        <v>134</v>
      </c>
      <c r="H22" s="18">
        <v>674.31</v>
      </c>
    </row>
    <row r="23" spans="3:8" ht="28.5" customHeight="1" x14ac:dyDescent="0.25">
      <c r="C23" s="15">
        <f t="shared" si="0"/>
        <v>15</v>
      </c>
      <c r="D23" s="16">
        <v>45208</v>
      </c>
      <c r="E23" s="17" t="s">
        <v>5</v>
      </c>
      <c r="F23" s="17" t="s">
        <v>131</v>
      </c>
      <c r="G23" s="20" t="s">
        <v>133</v>
      </c>
      <c r="H23" s="18">
        <v>0.59</v>
      </c>
    </row>
    <row r="24" spans="3:8" ht="28.5" customHeight="1" x14ac:dyDescent="0.25">
      <c r="C24" s="15">
        <f t="shared" si="0"/>
        <v>16</v>
      </c>
      <c r="D24" s="16">
        <v>45209</v>
      </c>
      <c r="E24" s="17" t="s">
        <v>5</v>
      </c>
      <c r="F24" s="17" t="s">
        <v>6</v>
      </c>
      <c r="G24" s="20" t="s">
        <v>26</v>
      </c>
      <c r="H24" s="18">
        <v>9858.5400000000009</v>
      </c>
    </row>
    <row r="25" spans="3:8" ht="28.5" customHeight="1" x14ac:dyDescent="0.25">
      <c r="C25" s="15">
        <f t="shared" si="0"/>
        <v>17</v>
      </c>
      <c r="D25" s="16">
        <v>45209</v>
      </c>
      <c r="E25" s="17" t="s">
        <v>5</v>
      </c>
      <c r="F25" s="17" t="s">
        <v>11</v>
      </c>
      <c r="G25" s="20" t="s">
        <v>145</v>
      </c>
      <c r="H25" s="18">
        <v>8016</v>
      </c>
    </row>
    <row r="26" spans="3:8" ht="28.5" customHeight="1" x14ac:dyDescent="0.25">
      <c r="C26" s="15">
        <f t="shared" si="0"/>
        <v>18</v>
      </c>
      <c r="D26" s="16">
        <v>45209</v>
      </c>
      <c r="E26" s="17" t="s">
        <v>5</v>
      </c>
      <c r="F26" s="17" t="s">
        <v>6</v>
      </c>
      <c r="G26" s="20" t="s">
        <v>111</v>
      </c>
      <c r="H26" s="18">
        <v>2414.7600000000002</v>
      </c>
    </row>
    <row r="27" spans="3:8" ht="28.5" customHeight="1" x14ac:dyDescent="0.25">
      <c r="C27" s="15">
        <f t="shared" si="0"/>
        <v>19</v>
      </c>
      <c r="D27" s="16">
        <v>45209</v>
      </c>
      <c r="E27" s="17" t="s">
        <v>5</v>
      </c>
      <c r="F27" s="17" t="s">
        <v>18</v>
      </c>
      <c r="G27" s="20" t="s">
        <v>139</v>
      </c>
      <c r="H27" s="18">
        <v>1843.68</v>
      </c>
    </row>
    <row r="28" spans="3:8" ht="28.5" customHeight="1" x14ac:dyDescent="0.25">
      <c r="C28" s="15">
        <f t="shared" si="0"/>
        <v>20</v>
      </c>
      <c r="D28" s="16">
        <v>45209</v>
      </c>
      <c r="E28" s="17" t="s">
        <v>5</v>
      </c>
      <c r="F28" s="17" t="s">
        <v>18</v>
      </c>
      <c r="G28" s="20" t="s">
        <v>143</v>
      </c>
      <c r="H28" s="18">
        <v>1042</v>
      </c>
    </row>
    <row r="29" spans="3:8" ht="28.5" customHeight="1" x14ac:dyDescent="0.25">
      <c r="C29" s="15">
        <f t="shared" si="0"/>
        <v>21</v>
      </c>
      <c r="D29" s="16">
        <v>45210</v>
      </c>
      <c r="E29" s="17" t="s">
        <v>5</v>
      </c>
      <c r="F29" s="17" t="s">
        <v>34</v>
      </c>
      <c r="G29" s="20" t="s">
        <v>109</v>
      </c>
      <c r="H29" s="18">
        <v>1200</v>
      </c>
    </row>
    <row r="30" spans="3:8" ht="28.5" customHeight="1" x14ac:dyDescent="0.25">
      <c r="C30" s="15">
        <f t="shared" si="0"/>
        <v>22</v>
      </c>
      <c r="D30" s="16">
        <v>45215</v>
      </c>
      <c r="E30" s="17" t="s">
        <v>5</v>
      </c>
      <c r="F30" s="17" t="s">
        <v>7</v>
      </c>
      <c r="G30" s="20" t="s">
        <v>9</v>
      </c>
      <c r="H30" s="18">
        <v>578996.5</v>
      </c>
    </row>
    <row r="31" spans="3:8" ht="28.5" customHeight="1" x14ac:dyDescent="0.25">
      <c r="C31" s="15">
        <f t="shared" si="0"/>
        <v>23</v>
      </c>
      <c r="D31" s="16">
        <v>45215</v>
      </c>
      <c r="E31" s="17" t="s">
        <v>5</v>
      </c>
      <c r="F31" s="17" t="s">
        <v>7</v>
      </c>
      <c r="G31" s="20" t="s">
        <v>9</v>
      </c>
      <c r="H31" s="18">
        <v>8999.26</v>
      </c>
    </row>
    <row r="32" spans="3:8" ht="28.5" customHeight="1" x14ac:dyDescent="0.25">
      <c r="C32" s="15">
        <f t="shared" si="0"/>
        <v>24</v>
      </c>
      <c r="D32" s="16">
        <v>45215</v>
      </c>
      <c r="E32" s="17" t="s">
        <v>5</v>
      </c>
      <c r="F32" s="17" t="s">
        <v>7</v>
      </c>
      <c r="G32" s="20" t="s">
        <v>9</v>
      </c>
      <c r="H32" s="18">
        <v>5525.37</v>
      </c>
    </row>
    <row r="33" spans="3:8" ht="28.5" customHeight="1" x14ac:dyDescent="0.25">
      <c r="C33" s="15">
        <f t="shared" si="0"/>
        <v>25</v>
      </c>
      <c r="D33" s="16">
        <v>45215</v>
      </c>
      <c r="E33" s="17" t="s">
        <v>5</v>
      </c>
      <c r="F33" s="17" t="s">
        <v>7</v>
      </c>
      <c r="G33" s="20" t="s">
        <v>24</v>
      </c>
      <c r="H33" s="18">
        <v>2774.62</v>
      </c>
    </row>
    <row r="34" spans="3:8" ht="28.5" customHeight="1" x14ac:dyDescent="0.25">
      <c r="C34" s="15">
        <f t="shared" si="0"/>
        <v>26</v>
      </c>
      <c r="D34" s="16">
        <v>45215</v>
      </c>
      <c r="E34" s="17" t="s">
        <v>5</v>
      </c>
      <c r="F34" s="17" t="s">
        <v>7</v>
      </c>
      <c r="G34" s="20" t="s">
        <v>9</v>
      </c>
      <c r="H34" s="18">
        <v>776.3</v>
      </c>
    </row>
    <row r="35" spans="3:8" ht="28.5" customHeight="1" x14ac:dyDescent="0.25">
      <c r="C35" s="15">
        <f t="shared" si="0"/>
        <v>27</v>
      </c>
      <c r="D35" s="16">
        <v>45215</v>
      </c>
      <c r="E35" s="17" t="s">
        <v>5</v>
      </c>
      <c r="F35" s="17" t="s">
        <v>7</v>
      </c>
      <c r="G35" s="20" t="s">
        <v>9</v>
      </c>
      <c r="H35" s="18">
        <v>558.95000000000005</v>
      </c>
    </row>
    <row r="36" spans="3:8" ht="28.5" customHeight="1" x14ac:dyDescent="0.25">
      <c r="C36" s="15">
        <f t="shared" si="0"/>
        <v>28</v>
      </c>
      <c r="D36" s="16">
        <v>45215</v>
      </c>
      <c r="E36" s="17" t="s">
        <v>5</v>
      </c>
      <c r="F36" s="17" t="s">
        <v>7</v>
      </c>
      <c r="G36" s="20" t="s">
        <v>9</v>
      </c>
      <c r="H36" s="18">
        <v>550.52</v>
      </c>
    </row>
    <row r="37" spans="3:8" ht="28.5" customHeight="1" x14ac:dyDescent="0.25">
      <c r="C37" s="15">
        <f t="shared" si="0"/>
        <v>29</v>
      </c>
      <c r="D37" s="16">
        <v>45215</v>
      </c>
      <c r="E37" s="17" t="s">
        <v>5</v>
      </c>
      <c r="F37" s="17" t="s">
        <v>7</v>
      </c>
      <c r="G37" s="20" t="s">
        <v>9</v>
      </c>
      <c r="H37" s="18">
        <v>526.76</v>
      </c>
    </row>
    <row r="38" spans="3:8" ht="28.5" customHeight="1" x14ac:dyDescent="0.25">
      <c r="C38" s="15">
        <f t="shared" si="0"/>
        <v>30</v>
      </c>
      <c r="D38" s="16">
        <v>45215</v>
      </c>
      <c r="E38" s="17" t="s">
        <v>5</v>
      </c>
      <c r="F38" s="17" t="s">
        <v>7</v>
      </c>
      <c r="G38" s="20" t="s">
        <v>9</v>
      </c>
      <c r="H38" s="18">
        <v>517.46</v>
      </c>
    </row>
    <row r="39" spans="3:8" ht="28.5" customHeight="1" x14ac:dyDescent="0.25">
      <c r="C39" s="15">
        <f t="shared" si="0"/>
        <v>31</v>
      </c>
      <c r="D39" s="16">
        <v>45215</v>
      </c>
      <c r="E39" s="17" t="s">
        <v>5</v>
      </c>
      <c r="F39" s="17" t="s">
        <v>7</v>
      </c>
      <c r="G39" s="20" t="s">
        <v>9</v>
      </c>
      <c r="H39" s="18">
        <v>411.93</v>
      </c>
    </row>
    <row r="40" spans="3:8" ht="28.5" customHeight="1" x14ac:dyDescent="0.25">
      <c r="C40" s="15">
        <f t="shared" si="0"/>
        <v>32</v>
      </c>
      <c r="D40" s="16">
        <v>45215</v>
      </c>
      <c r="E40" s="17" t="s">
        <v>5</v>
      </c>
      <c r="F40" s="17" t="s">
        <v>7</v>
      </c>
      <c r="G40" s="20" t="s">
        <v>9</v>
      </c>
      <c r="H40" s="18">
        <v>399.05</v>
      </c>
    </row>
    <row r="41" spans="3:8" ht="28.5" customHeight="1" x14ac:dyDescent="0.25">
      <c r="C41" s="15">
        <f t="shared" si="0"/>
        <v>33</v>
      </c>
      <c r="D41" s="16">
        <v>45215</v>
      </c>
      <c r="E41" s="17" t="s">
        <v>5</v>
      </c>
      <c r="F41" s="17" t="s">
        <v>7</v>
      </c>
      <c r="G41" s="20" t="s">
        <v>9</v>
      </c>
      <c r="H41" s="18">
        <v>378.4</v>
      </c>
    </row>
    <row r="42" spans="3:8" ht="28.5" customHeight="1" x14ac:dyDescent="0.25">
      <c r="C42" s="15">
        <f t="shared" si="0"/>
        <v>34</v>
      </c>
      <c r="D42" s="16">
        <v>45215</v>
      </c>
      <c r="E42" s="17" t="s">
        <v>5</v>
      </c>
      <c r="F42" s="17" t="s">
        <v>7</v>
      </c>
      <c r="G42" s="20" t="s">
        <v>9</v>
      </c>
      <c r="H42" s="18">
        <v>336.09</v>
      </c>
    </row>
    <row r="43" spans="3:8" ht="28.5" customHeight="1" x14ac:dyDescent="0.25">
      <c r="C43" s="15">
        <f t="shared" si="0"/>
        <v>35</v>
      </c>
      <c r="D43" s="16">
        <v>45215</v>
      </c>
      <c r="E43" s="17" t="s">
        <v>5</v>
      </c>
      <c r="F43" s="17" t="s">
        <v>7</v>
      </c>
      <c r="G43" s="20" t="s">
        <v>9</v>
      </c>
      <c r="H43" s="18">
        <v>334.47</v>
      </c>
    </row>
    <row r="44" spans="3:8" ht="28.5" customHeight="1" x14ac:dyDescent="0.25">
      <c r="C44" s="15">
        <f t="shared" si="0"/>
        <v>36</v>
      </c>
      <c r="D44" s="16">
        <v>45215</v>
      </c>
      <c r="E44" s="17" t="s">
        <v>5</v>
      </c>
      <c r="F44" s="17" t="s">
        <v>7</v>
      </c>
      <c r="G44" s="20" t="s">
        <v>9</v>
      </c>
      <c r="H44" s="18">
        <v>328.47</v>
      </c>
    </row>
    <row r="45" spans="3:8" ht="28.5" customHeight="1" x14ac:dyDescent="0.25">
      <c r="C45" s="15">
        <f t="shared" si="0"/>
        <v>37</v>
      </c>
      <c r="D45" s="16">
        <v>45215</v>
      </c>
      <c r="E45" s="17" t="s">
        <v>5</v>
      </c>
      <c r="F45" s="17" t="s">
        <v>7</v>
      </c>
      <c r="G45" s="20" t="s">
        <v>9</v>
      </c>
      <c r="H45" s="18">
        <v>318.54000000000002</v>
      </c>
    </row>
    <row r="46" spans="3:8" ht="28.5" customHeight="1" x14ac:dyDescent="0.25">
      <c r="C46" s="15">
        <f t="shared" si="0"/>
        <v>38</v>
      </c>
      <c r="D46" s="16">
        <v>45215</v>
      </c>
      <c r="E46" s="17" t="s">
        <v>5</v>
      </c>
      <c r="F46" s="17" t="s">
        <v>7</v>
      </c>
      <c r="G46" s="20" t="s">
        <v>9</v>
      </c>
      <c r="H46" s="18">
        <v>295.58</v>
      </c>
    </row>
    <row r="47" spans="3:8" ht="28.5" customHeight="1" x14ac:dyDescent="0.25">
      <c r="C47" s="15">
        <f t="shared" si="0"/>
        <v>39</v>
      </c>
      <c r="D47" s="16">
        <v>45215</v>
      </c>
      <c r="E47" s="17" t="s">
        <v>5</v>
      </c>
      <c r="F47" s="17" t="s">
        <v>7</v>
      </c>
      <c r="G47" s="20" t="s">
        <v>9</v>
      </c>
      <c r="H47" s="18">
        <v>286.52999999999997</v>
      </c>
    </row>
    <row r="48" spans="3:8" ht="28.5" customHeight="1" x14ac:dyDescent="0.25">
      <c r="C48" s="15">
        <f t="shared" si="0"/>
        <v>40</v>
      </c>
      <c r="D48" s="16">
        <v>45215</v>
      </c>
      <c r="E48" s="17" t="s">
        <v>5</v>
      </c>
      <c r="F48" s="17" t="s">
        <v>7</v>
      </c>
      <c r="G48" s="20" t="s">
        <v>9</v>
      </c>
      <c r="H48" s="18">
        <v>225.68</v>
      </c>
    </row>
    <row r="49" spans="3:8" ht="28.5" customHeight="1" x14ac:dyDescent="0.25">
      <c r="C49" s="15">
        <f t="shared" si="0"/>
        <v>41</v>
      </c>
      <c r="D49" s="16">
        <v>45215</v>
      </c>
      <c r="E49" s="17" t="s">
        <v>5</v>
      </c>
      <c r="F49" s="17" t="s">
        <v>7</v>
      </c>
      <c r="G49" s="20" t="s">
        <v>9</v>
      </c>
      <c r="H49" s="18">
        <v>218.76</v>
      </c>
    </row>
    <row r="50" spans="3:8" ht="28.5" customHeight="1" x14ac:dyDescent="0.25">
      <c r="C50" s="15">
        <f t="shared" si="0"/>
        <v>42</v>
      </c>
      <c r="D50" s="16">
        <v>45215</v>
      </c>
      <c r="E50" s="17" t="s">
        <v>5</v>
      </c>
      <c r="F50" s="17" t="s">
        <v>7</v>
      </c>
      <c r="G50" s="20" t="s">
        <v>9</v>
      </c>
      <c r="H50" s="18">
        <v>209.32</v>
      </c>
    </row>
    <row r="51" spans="3:8" ht="28.5" customHeight="1" x14ac:dyDescent="0.25">
      <c r="C51" s="15">
        <f t="shared" si="0"/>
        <v>43</v>
      </c>
      <c r="D51" s="16">
        <v>45215</v>
      </c>
      <c r="E51" s="17" t="s">
        <v>5</v>
      </c>
      <c r="F51" s="17" t="s">
        <v>7</v>
      </c>
      <c r="G51" s="20" t="s">
        <v>9</v>
      </c>
      <c r="H51" s="18">
        <v>207.2</v>
      </c>
    </row>
    <row r="52" spans="3:8" ht="28.5" customHeight="1" x14ac:dyDescent="0.25">
      <c r="C52" s="15">
        <f t="shared" si="0"/>
        <v>44</v>
      </c>
      <c r="D52" s="16">
        <v>45215</v>
      </c>
      <c r="E52" s="17" t="s">
        <v>5</v>
      </c>
      <c r="F52" s="17" t="s">
        <v>7</v>
      </c>
      <c r="G52" s="20" t="s">
        <v>9</v>
      </c>
      <c r="H52" s="18">
        <v>193.68</v>
      </c>
    </row>
    <row r="53" spans="3:8" ht="28.5" customHeight="1" x14ac:dyDescent="0.25">
      <c r="C53" s="15">
        <f t="shared" si="0"/>
        <v>45</v>
      </c>
      <c r="D53" s="16">
        <v>45215</v>
      </c>
      <c r="E53" s="17" t="s">
        <v>5</v>
      </c>
      <c r="F53" s="17" t="s">
        <v>7</v>
      </c>
      <c r="G53" s="20" t="s">
        <v>9</v>
      </c>
      <c r="H53" s="18">
        <v>185.06</v>
      </c>
    </row>
    <row r="54" spans="3:8" ht="28.5" customHeight="1" x14ac:dyDescent="0.25">
      <c r="C54" s="15">
        <f t="shared" si="0"/>
        <v>46</v>
      </c>
      <c r="D54" s="16">
        <v>45215</v>
      </c>
      <c r="E54" s="17" t="s">
        <v>5</v>
      </c>
      <c r="F54" s="17" t="s">
        <v>7</v>
      </c>
      <c r="G54" s="20" t="s">
        <v>9</v>
      </c>
      <c r="H54" s="18">
        <v>145.66999999999999</v>
      </c>
    </row>
    <row r="55" spans="3:8" ht="28.5" customHeight="1" x14ac:dyDescent="0.25">
      <c r="C55" s="15">
        <f t="shared" si="0"/>
        <v>47</v>
      </c>
      <c r="D55" s="16">
        <v>45215</v>
      </c>
      <c r="E55" s="17" t="s">
        <v>5</v>
      </c>
      <c r="F55" s="17" t="s">
        <v>7</v>
      </c>
      <c r="G55" s="20" t="s">
        <v>9</v>
      </c>
      <c r="H55" s="18">
        <v>101.03</v>
      </c>
    </row>
    <row r="56" spans="3:8" ht="28.5" customHeight="1" x14ac:dyDescent="0.25">
      <c r="C56" s="15">
        <f t="shared" si="0"/>
        <v>48</v>
      </c>
      <c r="D56" s="16">
        <v>45215</v>
      </c>
      <c r="E56" s="17" t="s">
        <v>5</v>
      </c>
      <c r="F56" s="17" t="s">
        <v>7</v>
      </c>
      <c r="G56" s="20" t="s">
        <v>9</v>
      </c>
      <c r="H56" s="18">
        <v>47.79</v>
      </c>
    </row>
    <row r="57" spans="3:8" ht="28.5" customHeight="1" x14ac:dyDescent="0.25">
      <c r="C57" s="15">
        <f t="shared" si="0"/>
        <v>49</v>
      </c>
      <c r="D57" s="16">
        <v>45215</v>
      </c>
      <c r="E57" s="17" t="s">
        <v>5</v>
      </c>
      <c r="F57" s="17" t="s">
        <v>7</v>
      </c>
      <c r="G57" s="20" t="s">
        <v>9</v>
      </c>
      <c r="H57" s="18">
        <v>33.43</v>
      </c>
    </row>
    <row r="58" spans="3:8" ht="28.5" customHeight="1" x14ac:dyDescent="0.25">
      <c r="C58" s="15">
        <f t="shared" si="0"/>
        <v>50</v>
      </c>
      <c r="D58" s="16">
        <v>45215</v>
      </c>
      <c r="E58" s="17" t="s">
        <v>5</v>
      </c>
      <c r="F58" s="17" t="s">
        <v>131</v>
      </c>
      <c r="G58" s="20" t="s">
        <v>132</v>
      </c>
      <c r="H58" s="18">
        <v>50</v>
      </c>
    </row>
    <row r="59" spans="3:8" ht="28.5" customHeight="1" x14ac:dyDescent="0.25">
      <c r="C59" s="15">
        <f t="shared" si="0"/>
        <v>51</v>
      </c>
      <c r="D59" s="16">
        <v>45215</v>
      </c>
      <c r="E59" s="17" t="s">
        <v>5</v>
      </c>
      <c r="F59" s="17" t="s">
        <v>34</v>
      </c>
      <c r="G59" s="20" t="s">
        <v>25</v>
      </c>
      <c r="H59" s="18">
        <v>378.05</v>
      </c>
    </row>
    <row r="60" spans="3:8" ht="28.5" customHeight="1" x14ac:dyDescent="0.25">
      <c r="C60" s="15">
        <f t="shared" si="0"/>
        <v>52</v>
      </c>
      <c r="D60" s="16">
        <v>45216</v>
      </c>
      <c r="E60" s="17" t="s">
        <v>5</v>
      </c>
      <c r="F60" s="17" t="s">
        <v>6</v>
      </c>
      <c r="G60" s="20" t="s">
        <v>110</v>
      </c>
      <c r="H60" s="18">
        <v>21484</v>
      </c>
    </row>
    <row r="61" spans="3:8" ht="28.5" customHeight="1" x14ac:dyDescent="0.25">
      <c r="C61" s="15">
        <f t="shared" si="0"/>
        <v>53</v>
      </c>
      <c r="D61" s="16">
        <v>45216</v>
      </c>
      <c r="E61" s="17" t="s">
        <v>5</v>
      </c>
      <c r="F61" s="17" t="s">
        <v>18</v>
      </c>
      <c r="G61" s="20" t="s">
        <v>137</v>
      </c>
      <c r="H61" s="18">
        <v>5739.12</v>
      </c>
    </row>
    <row r="62" spans="3:8" ht="28.5" customHeight="1" x14ac:dyDescent="0.25">
      <c r="C62" s="15">
        <f t="shared" si="0"/>
        <v>54</v>
      </c>
      <c r="D62" s="16">
        <v>45216</v>
      </c>
      <c r="E62" s="17" t="s">
        <v>5</v>
      </c>
      <c r="F62" s="17" t="s">
        <v>34</v>
      </c>
      <c r="G62" s="20" t="s">
        <v>19</v>
      </c>
      <c r="H62" s="18">
        <v>4200</v>
      </c>
    </row>
    <row r="63" spans="3:8" ht="28.5" customHeight="1" x14ac:dyDescent="0.25">
      <c r="C63" s="15">
        <f t="shared" si="0"/>
        <v>55</v>
      </c>
      <c r="D63" s="16">
        <v>45216</v>
      </c>
      <c r="E63" s="17" t="s">
        <v>5</v>
      </c>
      <c r="F63" s="17" t="s">
        <v>6</v>
      </c>
      <c r="G63" s="20" t="s">
        <v>20</v>
      </c>
      <c r="H63" s="18">
        <v>1260</v>
      </c>
    </row>
    <row r="64" spans="3:8" ht="28.5" customHeight="1" x14ac:dyDescent="0.25">
      <c r="C64" s="15">
        <f t="shared" si="0"/>
        <v>56</v>
      </c>
      <c r="D64" s="16">
        <v>45216</v>
      </c>
      <c r="E64" s="17" t="s">
        <v>5</v>
      </c>
      <c r="F64" s="17" t="s">
        <v>34</v>
      </c>
      <c r="G64" s="20" t="s">
        <v>21</v>
      </c>
      <c r="H64" s="18">
        <v>480</v>
      </c>
    </row>
    <row r="65" spans="3:8" ht="28.5" customHeight="1" x14ac:dyDescent="0.25">
      <c r="C65" s="15">
        <f t="shared" si="0"/>
        <v>57</v>
      </c>
      <c r="D65" s="16">
        <v>45216</v>
      </c>
      <c r="E65" s="17" t="s">
        <v>5</v>
      </c>
      <c r="F65" s="17" t="s">
        <v>34</v>
      </c>
      <c r="G65" s="20" t="s">
        <v>22</v>
      </c>
      <c r="H65" s="18">
        <v>375</v>
      </c>
    </row>
    <row r="66" spans="3:8" ht="28.5" customHeight="1" x14ac:dyDescent="0.25">
      <c r="C66" s="15">
        <f t="shared" si="0"/>
        <v>58</v>
      </c>
      <c r="D66" s="16">
        <v>45216</v>
      </c>
      <c r="E66" s="17" t="s">
        <v>5</v>
      </c>
      <c r="F66" s="17" t="s">
        <v>34</v>
      </c>
      <c r="G66" s="20" t="s">
        <v>23</v>
      </c>
      <c r="H66" s="18">
        <v>105.02</v>
      </c>
    </row>
    <row r="67" spans="3:8" ht="28.5" customHeight="1" x14ac:dyDescent="0.25">
      <c r="C67" s="15">
        <f t="shared" si="0"/>
        <v>59</v>
      </c>
      <c r="D67" s="16">
        <v>45217</v>
      </c>
      <c r="E67" s="17" t="s">
        <v>5</v>
      </c>
      <c r="F67" s="17" t="s">
        <v>65</v>
      </c>
      <c r="G67" s="20" t="s">
        <v>114</v>
      </c>
      <c r="H67" s="18">
        <v>69</v>
      </c>
    </row>
    <row r="68" spans="3:8" ht="28.5" customHeight="1" x14ac:dyDescent="0.25">
      <c r="C68" s="15">
        <f t="shared" si="0"/>
        <v>60</v>
      </c>
      <c r="D68" s="16">
        <v>45217</v>
      </c>
      <c r="E68" s="17" t="s">
        <v>5</v>
      </c>
      <c r="F68" s="17" t="s">
        <v>7</v>
      </c>
      <c r="G68" s="20" t="s">
        <v>115</v>
      </c>
      <c r="H68" s="18">
        <v>39.69</v>
      </c>
    </row>
    <row r="69" spans="3:8" ht="28.5" customHeight="1" x14ac:dyDescent="0.25">
      <c r="C69" s="15">
        <f t="shared" si="0"/>
        <v>61</v>
      </c>
      <c r="D69" s="16">
        <v>45223</v>
      </c>
      <c r="E69" s="17" t="s">
        <v>5</v>
      </c>
      <c r="F69" s="17" t="s">
        <v>34</v>
      </c>
      <c r="G69" s="20" t="s">
        <v>14</v>
      </c>
      <c r="H69" s="18">
        <v>57912.03</v>
      </c>
    </row>
    <row r="70" spans="3:8" ht="28.5" customHeight="1" x14ac:dyDescent="0.25">
      <c r="C70" s="15">
        <f t="shared" si="0"/>
        <v>62</v>
      </c>
      <c r="D70" s="16">
        <v>45223</v>
      </c>
      <c r="E70" s="17" t="s">
        <v>5</v>
      </c>
      <c r="F70" s="17" t="s">
        <v>34</v>
      </c>
      <c r="G70" s="20" t="s">
        <v>15</v>
      </c>
      <c r="H70" s="18">
        <v>40711.360000000001</v>
      </c>
    </row>
    <row r="71" spans="3:8" ht="28.5" customHeight="1" x14ac:dyDescent="0.25">
      <c r="C71" s="15">
        <f t="shared" si="0"/>
        <v>63</v>
      </c>
      <c r="D71" s="16">
        <v>45223</v>
      </c>
      <c r="E71" s="17" t="s">
        <v>5</v>
      </c>
      <c r="F71" s="17" t="s">
        <v>34</v>
      </c>
      <c r="G71" s="20" t="s">
        <v>16</v>
      </c>
      <c r="H71" s="18">
        <v>30450.01</v>
      </c>
    </row>
    <row r="72" spans="3:8" ht="28.5" customHeight="1" x14ac:dyDescent="0.25">
      <c r="C72" s="15">
        <f t="shared" si="0"/>
        <v>64</v>
      </c>
      <c r="D72" s="16">
        <v>45223</v>
      </c>
      <c r="E72" s="17" t="s">
        <v>5</v>
      </c>
      <c r="F72" s="17" t="s">
        <v>34</v>
      </c>
      <c r="G72" s="20" t="s">
        <v>17</v>
      </c>
      <c r="H72" s="18">
        <v>19500.28</v>
      </c>
    </row>
    <row r="73" spans="3:8" ht="28.5" customHeight="1" x14ac:dyDescent="0.25">
      <c r="C73" s="15">
        <f t="shared" si="0"/>
        <v>65</v>
      </c>
      <c r="D73" s="16">
        <v>45223</v>
      </c>
      <c r="E73" s="17" t="s">
        <v>5</v>
      </c>
      <c r="F73" s="17" t="s">
        <v>6</v>
      </c>
      <c r="G73" s="20" t="s">
        <v>113</v>
      </c>
      <c r="H73" s="18">
        <v>800</v>
      </c>
    </row>
    <row r="74" spans="3:8" ht="28.5" customHeight="1" x14ac:dyDescent="0.25">
      <c r="C74" s="15">
        <f t="shared" si="0"/>
        <v>66</v>
      </c>
      <c r="D74" s="16">
        <v>45229</v>
      </c>
      <c r="E74" s="17" t="s">
        <v>5</v>
      </c>
      <c r="F74" s="17" t="s">
        <v>34</v>
      </c>
      <c r="G74" s="20" t="s">
        <v>112</v>
      </c>
      <c r="H74" s="18">
        <v>570.26</v>
      </c>
    </row>
    <row r="75" spans="3:8" ht="28.5" customHeight="1" x14ac:dyDescent="0.25">
      <c r="C75" s="15">
        <f t="shared" ref="C75:C138" si="1">+C74+1</f>
        <v>67</v>
      </c>
      <c r="D75" s="16">
        <v>45233</v>
      </c>
      <c r="E75" s="17" t="s">
        <v>5</v>
      </c>
      <c r="F75" s="17" t="s">
        <v>6</v>
      </c>
      <c r="G75" s="20" t="s">
        <v>57</v>
      </c>
      <c r="H75" s="18">
        <v>114286.87</v>
      </c>
    </row>
    <row r="76" spans="3:8" ht="28.5" customHeight="1" x14ac:dyDescent="0.25">
      <c r="C76" s="15">
        <f t="shared" si="1"/>
        <v>68</v>
      </c>
      <c r="D76" s="16">
        <v>45233</v>
      </c>
      <c r="E76" s="17" t="s">
        <v>5</v>
      </c>
      <c r="F76" s="17" t="s">
        <v>6</v>
      </c>
      <c r="G76" s="20" t="s">
        <v>58</v>
      </c>
      <c r="H76" s="18">
        <v>14825.13</v>
      </c>
    </row>
    <row r="77" spans="3:8" ht="28.5" customHeight="1" x14ac:dyDescent="0.25">
      <c r="C77" s="15">
        <f t="shared" si="1"/>
        <v>69</v>
      </c>
      <c r="D77" s="16">
        <v>45233</v>
      </c>
      <c r="E77" s="17" t="s">
        <v>5</v>
      </c>
      <c r="F77" s="17" t="s">
        <v>6</v>
      </c>
      <c r="G77" s="20" t="s">
        <v>59</v>
      </c>
      <c r="H77" s="18">
        <v>12365.09</v>
      </c>
    </row>
    <row r="78" spans="3:8" ht="28.5" customHeight="1" x14ac:dyDescent="0.25">
      <c r="C78" s="15">
        <f t="shared" si="1"/>
        <v>70</v>
      </c>
      <c r="D78" s="16">
        <v>45233</v>
      </c>
      <c r="E78" s="17" t="s">
        <v>5</v>
      </c>
      <c r="F78" s="17" t="s">
        <v>34</v>
      </c>
      <c r="G78" s="20" t="s">
        <v>60</v>
      </c>
      <c r="H78" s="18">
        <v>4872</v>
      </c>
    </row>
    <row r="79" spans="3:8" ht="28.5" customHeight="1" x14ac:dyDescent="0.25">
      <c r="C79" s="15">
        <f t="shared" si="1"/>
        <v>71</v>
      </c>
      <c r="D79" s="16">
        <v>45233</v>
      </c>
      <c r="E79" s="17" t="s">
        <v>5</v>
      </c>
      <c r="F79" s="17" t="s">
        <v>34</v>
      </c>
      <c r="G79" s="20" t="s">
        <v>61</v>
      </c>
      <c r="H79" s="18">
        <v>1634.37</v>
      </c>
    </row>
    <row r="80" spans="3:8" ht="28.5" customHeight="1" x14ac:dyDescent="0.25">
      <c r="C80" s="15">
        <f t="shared" si="1"/>
        <v>72</v>
      </c>
      <c r="D80" s="16">
        <v>45233</v>
      </c>
      <c r="E80" s="17" t="s">
        <v>5</v>
      </c>
      <c r="F80" s="17" t="s">
        <v>34</v>
      </c>
      <c r="G80" s="20" t="s">
        <v>62</v>
      </c>
      <c r="H80" s="18">
        <v>1485</v>
      </c>
    </row>
    <row r="81" spans="3:8" ht="28.5" customHeight="1" x14ac:dyDescent="0.25">
      <c r="C81" s="15">
        <f t="shared" si="1"/>
        <v>73</v>
      </c>
      <c r="D81" s="16">
        <v>45233</v>
      </c>
      <c r="E81" s="17" t="s">
        <v>5</v>
      </c>
      <c r="F81" s="17" t="s">
        <v>34</v>
      </c>
      <c r="G81" s="20" t="s">
        <v>63</v>
      </c>
      <c r="H81" s="18">
        <v>178</v>
      </c>
    </row>
    <row r="82" spans="3:8" ht="28.5" customHeight="1" x14ac:dyDescent="0.25">
      <c r="C82" s="15">
        <f t="shared" si="1"/>
        <v>74</v>
      </c>
      <c r="D82" s="16">
        <v>45233</v>
      </c>
      <c r="E82" s="17" t="s">
        <v>5</v>
      </c>
      <c r="F82" s="17" t="s">
        <v>34</v>
      </c>
      <c r="G82" s="20" t="s">
        <v>64</v>
      </c>
      <c r="H82" s="18">
        <v>130</v>
      </c>
    </row>
    <row r="83" spans="3:8" ht="28.5" customHeight="1" x14ac:dyDescent="0.25">
      <c r="C83" s="15">
        <f t="shared" si="1"/>
        <v>75</v>
      </c>
      <c r="D83" s="16">
        <v>45233</v>
      </c>
      <c r="E83" s="17" t="s">
        <v>5</v>
      </c>
      <c r="F83" s="17" t="s">
        <v>18</v>
      </c>
      <c r="G83" s="20" t="s">
        <v>141</v>
      </c>
      <c r="H83" s="18">
        <v>100</v>
      </c>
    </row>
    <row r="84" spans="3:8" ht="28.5" customHeight="1" x14ac:dyDescent="0.25">
      <c r="C84" s="15">
        <f t="shared" si="1"/>
        <v>76</v>
      </c>
      <c r="D84" s="16">
        <v>45237</v>
      </c>
      <c r="E84" s="17" t="s">
        <v>5</v>
      </c>
      <c r="F84" s="17" t="s">
        <v>6</v>
      </c>
      <c r="G84" s="20" t="s">
        <v>54</v>
      </c>
      <c r="H84" s="18">
        <v>1566467.74</v>
      </c>
    </row>
    <row r="85" spans="3:8" ht="28.5" customHeight="1" x14ac:dyDescent="0.25">
      <c r="C85" s="15">
        <f t="shared" si="1"/>
        <v>77</v>
      </c>
      <c r="D85" s="16">
        <v>45237</v>
      </c>
      <c r="E85" s="17" t="s">
        <v>5</v>
      </c>
      <c r="F85" s="17" t="s">
        <v>6</v>
      </c>
      <c r="G85" s="20" t="s">
        <v>55</v>
      </c>
      <c r="H85" s="18">
        <v>9858.5400000000009</v>
      </c>
    </row>
    <row r="86" spans="3:8" ht="28.5" customHeight="1" x14ac:dyDescent="0.25">
      <c r="C86" s="15">
        <f t="shared" si="1"/>
        <v>78</v>
      </c>
      <c r="D86" s="16">
        <v>45237</v>
      </c>
      <c r="E86" s="17" t="s">
        <v>5</v>
      </c>
      <c r="F86" s="17" t="s">
        <v>6</v>
      </c>
      <c r="G86" s="20" t="s">
        <v>56</v>
      </c>
      <c r="H86" s="18">
        <v>6061</v>
      </c>
    </row>
    <row r="87" spans="3:8" ht="28.5" customHeight="1" x14ac:dyDescent="0.25">
      <c r="C87" s="15">
        <f t="shared" si="1"/>
        <v>79</v>
      </c>
      <c r="D87" s="16">
        <v>45240</v>
      </c>
      <c r="E87" s="17" t="s">
        <v>5</v>
      </c>
      <c r="F87" s="17" t="s">
        <v>11</v>
      </c>
      <c r="G87" s="20" t="s">
        <v>144</v>
      </c>
      <c r="H87" s="18">
        <v>8016</v>
      </c>
    </row>
    <row r="88" spans="3:8" ht="28.5" customHeight="1" x14ac:dyDescent="0.25">
      <c r="C88" s="15">
        <f t="shared" si="1"/>
        <v>80</v>
      </c>
      <c r="D88" s="16">
        <v>45240</v>
      </c>
      <c r="E88" s="17" t="s">
        <v>5</v>
      </c>
      <c r="F88" s="17" t="s">
        <v>48</v>
      </c>
      <c r="G88" s="20" t="s">
        <v>138</v>
      </c>
      <c r="H88" s="18">
        <v>1843.68</v>
      </c>
    </row>
    <row r="89" spans="3:8" ht="28.5" customHeight="1" x14ac:dyDescent="0.25">
      <c r="C89" s="15">
        <f t="shared" si="1"/>
        <v>81</v>
      </c>
      <c r="D89" s="16">
        <v>45240</v>
      </c>
      <c r="E89" s="17" t="s">
        <v>5</v>
      </c>
      <c r="F89" s="17" t="s">
        <v>34</v>
      </c>
      <c r="G89" s="20" t="s">
        <v>49</v>
      </c>
      <c r="H89" s="18">
        <v>1634.37</v>
      </c>
    </row>
    <row r="90" spans="3:8" ht="28.5" customHeight="1" x14ac:dyDescent="0.25">
      <c r="C90" s="15">
        <f t="shared" si="1"/>
        <v>82</v>
      </c>
      <c r="D90" s="16">
        <v>45240</v>
      </c>
      <c r="E90" s="17" t="s">
        <v>5</v>
      </c>
      <c r="F90" s="17" t="s">
        <v>6</v>
      </c>
      <c r="G90" s="20" t="s">
        <v>50</v>
      </c>
      <c r="H90" s="18">
        <v>1017</v>
      </c>
    </row>
    <row r="91" spans="3:8" ht="28.5" customHeight="1" x14ac:dyDescent="0.25">
      <c r="C91" s="15">
        <f t="shared" si="1"/>
        <v>83</v>
      </c>
      <c r="D91" s="16">
        <v>45240</v>
      </c>
      <c r="E91" s="17" t="s">
        <v>5</v>
      </c>
      <c r="F91" s="17" t="s">
        <v>34</v>
      </c>
      <c r="G91" s="20" t="s">
        <v>51</v>
      </c>
      <c r="H91" s="18">
        <v>621</v>
      </c>
    </row>
    <row r="92" spans="3:8" ht="28.5" customHeight="1" x14ac:dyDescent="0.25">
      <c r="C92" s="15">
        <f t="shared" si="1"/>
        <v>84</v>
      </c>
      <c r="D92" s="16">
        <v>45240</v>
      </c>
      <c r="E92" s="17" t="s">
        <v>5</v>
      </c>
      <c r="F92" s="17" t="s">
        <v>6</v>
      </c>
      <c r="G92" s="20" t="s">
        <v>52</v>
      </c>
      <c r="H92" s="18">
        <v>456</v>
      </c>
    </row>
    <row r="93" spans="3:8" ht="28.5" customHeight="1" x14ac:dyDescent="0.25">
      <c r="C93" s="15">
        <f t="shared" si="1"/>
        <v>85</v>
      </c>
      <c r="D93" s="16">
        <v>45240</v>
      </c>
      <c r="E93" s="17" t="s">
        <v>5</v>
      </c>
      <c r="F93" s="17" t="s">
        <v>34</v>
      </c>
      <c r="G93" s="20" t="s">
        <v>53</v>
      </c>
      <c r="H93" s="18">
        <v>430</v>
      </c>
    </row>
    <row r="94" spans="3:8" ht="28.5" customHeight="1" x14ac:dyDescent="0.25">
      <c r="C94" s="15">
        <f t="shared" si="1"/>
        <v>86</v>
      </c>
      <c r="D94" s="16">
        <v>45244</v>
      </c>
      <c r="E94" s="17" t="s">
        <v>5</v>
      </c>
      <c r="F94" s="17" t="s">
        <v>34</v>
      </c>
      <c r="G94" s="20" t="s">
        <v>124</v>
      </c>
      <c r="H94" s="18">
        <v>478.87</v>
      </c>
    </row>
    <row r="95" spans="3:8" ht="28.5" customHeight="1" x14ac:dyDescent="0.25">
      <c r="C95" s="15">
        <f t="shared" si="1"/>
        <v>87</v>
      </c>
      <c r="D95" s="16">
        <v>45244</v>
      </c>
      <c r="E95" s="17" t="s">
        <v>5</v>
      </c>
      <c r="F95" s="17" t="s">
        <v>18</v>
      </c>
      <c r="G95" s="20" t="s">
        <v>47</v>
      </c>
      <c r="H95" s="18">
        <v>3277.16</v>
      </c>
    </row>
    <row r="96" spans="3:8" ht="28.5" customHeight="1" x14ac:dyDescent="0.25">
      <c r="C96" s="15">
        <f t="shared" si="1"/>
        <v>88</v>
      </c>
      <c r="D96" s="16">
        <v>45245</v>
      </c>
      <c r="E96" s="17" t="s">
        <v>5</v>
      </c>
      <c r="F96" s="17" t="s">
        <v>6</v>
      </c>
      <c r="G96" s="20" t="s">
        <v>123</v>
      </c>
      <c r="H96" s="18">
        <v>2500</v>
      </c>
    </row>
    <row r="97" spans="3:8" ht="28.5" customHeight="1" x14ac:dyDescent="0.25">
      <c r="C97" s="15">
        <f t="shared" si="1"/>
        <v>89</v>
      </c>
      <c r="D97" s="16">
        <v>45246</v>
      </c>
      <c r="E97" s="17" t="s">
        <v>5</v>
      </c>
      <c r="F97" s="17" t="s">
        <v>7</v>
      </c>
      <c r="G97" s="20" t="s">
        <v>9</v>
      </c>
      <c r="H97" s="18">
        <v>605355.31999999995</v>
      </c>
    </row>
    <row r="98" spans="3:8" ht="28.5" customHeight="1" x14ac:dyDescent="0.25">
      <c r="C98" s="15">
        <f t="shared" si="1"/>
        <v>90</v>
      </c>
      <c r="D98" s="16">
        <v>45246</v>
      </c>
      <c r="E98" s="17" t="s">
        <v>5</v>
      </c>
      <c r="F98" s="17" t="s">
        <v>7</v>
      </c>
      <c r="G98" s="20" t="s">
        <v>9</v>
      </c>
      <c r="H98" s="18">
        <v>5540.57</v>
      </c>
    </row>
    <row r="99" spans="3:8" ht="28.5" customHeight="1" x14ac:dyDescent="0.25">
      <c r="C99" s="15">
        <f t="shared" si="1"/>
        <v>91</v>
      </c>
      <c r="D99" s="16">
        <v>45246</v>
      </c>
      <c r="E99" s="17" t="s">
        <v>5</v>
      </c>
      <c r="F99" s="17" t="s">
        <v>7</v>
      </c>
      <c r="G99" s="20" t="s">
        <v>9</v>
      </c>
      <c r="H99" s="18">
        <v>5231.1899999999996</v>
      </c>
    </row>
    <row r="100" spans="3:8" ht="28.5" customHeight="1" x14ac:dyDescent="0.25">
      <c r="C100" s="15">
        <f t="shared" si="1"/>
        <v>92</v>
      </c>
      <c r="D100" s="16">
        <v>45246</v>
      </c>
      <c r="E100" s="17" t="s">
        <v>5</v>
      </c>
      <c r="F100" s="17" t="s">
        <v>7</v>
      </c>
      <c r="G100" s="20" t="s">
        <v>24</v>
      </c>
      <c r="H100" s="18">
        <v>1845</v>
      </c>
    </row>
    <row r="101" spans="3:8" ht="28.5" customHeight="1" x14ac:dyDescent="0.25">
      <c r="C101" s="15">
        <f t="shared" si="1"/>
        <v>93</v>
      </c>
      <c r="D101" s="16">
        <v>45246</v>
      </c>
      <c r="E101" s="17" t="s">
        <v>5</v>
      </c>
      <c r="F101" s="17" t="s">
        <v>7</v>
      </c>
      <c r="G101" s="20" t="s">
        <v>9</v>
      </c>
      <c r="H101" s="18">
        <v>882.97</v>
      </c>
    </row>
    <row r="102" spans="3:8" ht="28.5" customHeight="1" x14ac:dyDescent="0.25">
      <c r="C102" s="15">
        <f t="shared" si="1"/>
        <v>94</v>
      </c>
      <c r="D102" s="16">
        <v>45246</v>
      </c>
      <c r="E102" s="17" t="s">
        <v>5</v>
      </c>
      <c r="F102" s="17" t="s">
        <v>7</v>
      </c>
      <c r="G102" s="20" t="s">
        <v>9</v>
      </c>
      <c r="H102" s="18">
        <v>774.15</v>
      </c>
    </row>
    <row r="103" spans="3:8" ht="28.5" customHeight="1" x14ac:dyDescent="0.25">
      <c r="C103" s="15">
        <f t="shared" si="1"/>
        <v>95</v>
      </c>
      <c r="D103" s="16">
        <v>45246</v>
      </c>
      <c r="E103" s="17" t="s">
        <v>5</v>
      </c>
      <c r="F103" s="17" t="s">
        <v>7</v>
      </c>
      <c r="G103" s="20" t="s">
        <v>9</v>
      </c>
      <c r="H103" s="18">
        <v>621.76</v>
      </c>
    </row>
    <row r="104" spans="3:8" ht="28.5" customHeight="1" x14ac:dyDescent="0.25">
      <c r="C104" s="15">
        <f t="shared" si="1"/>
        <v>96</v>
      </c>
      <c r="D104" s="16">
        <v>45246</v>
      </c>
      <c r="E104" s="17" t="s">
        <v>5</v>
      </c>
      <c r="F104" s="17" t="s">
        <v>7</v>
      </c>
      <c r="G104" s="20" t="s">
        <v>9</v>
      </c>
      <c r="H104" s="18">
        <v>558.98</v>
      </c>
    </row>
    <row r="105" spans="3:8" ht="28.5" customHeight="1" x14ac:dyDescent="0.25">
      <c r="C105" s="15">
        <f t="shared" si="1"/>
        <v>97</v>
      </c>
      <c r="D105" s="16">
        <v>45246</v>
      </c>
      <c r="E105" s="17" t="s">
        <v>5</v>
      </c>
      <c r="F105" s="17" t="s">
        <v>7</v>
      </c>
      <c r="G105" s="20" t="s">
        <v>9</v>
      </c>
      <c r="H105" s="18">
        <v>526.82000000000005</v>
      </c>
    </row>
    <row r="106" spans="3:8" ht="28.5" customHeight="1" x14ac:dyDescent="0.25">
      <c r="C106" s="15">
        <f t="shared" si="1"/>
        <v>98</v>
      </c>
      <c r="D106" s="16">
        <v>45246</v>
      </c>
      <c r="E106" s="17" t="s">
        <v>5</v>
      </c>
      <c r="F106" s="17" t="s">
        <v>7</v>
      </c>
      <c r="G106" s="20" t="s">
        <v>9</v>
      </c>
      <c r="H106" s="18">
        <v>394.18</v>
      </c>
    </row>
    <row r="107" spans="3:8" ht="28.5" customHeight="1" x14ac:dyDescent="0.25">
      <c r="C107" s="15">
        <f t="shared" si="1"/>
        <v>99</v>
      </c>
      <c r="D107" s="16">
        <v>45246</v>
      </c>
      <c r="E107" s="17" t="s">
        <v>5</v>
      </c>
      <c r="F107" s="17" t="s">
        <v>7</v>
      </c>
      <c r="G107" s="20" t="s">
        <v>9</v>
      </c>
      <c r="H107" s="18">
        <v>379.25</v>
      </c>
    </row>
    <row r="108" spans="3:8" ht="28.5" customHeight="1" x14ac:dyDescent="0.25">
      <c r="C108" s="15">
        <f t="shared" si="1"/>
        <v>100</v>
      </c>
      <c r="D108" s="16">
        <v>45246</v>
      </c>
      <c r="E108" s="17" t="s">
        <v>5</v>
      </c>
      <c r="F108" s="17" t="s">
        <v>7</v>
      </c>
      <c r="G108" s="20" t="s">
        <v>9</v>
      </c>
      <c r="H108" s="18">
        <v>355.49</v>
      </c>
    </row>
    <row r="109" spans="3:8" ht="28.5" customHeight="1" x14ac:dyDescent="0.25">
      <c r="C109" s="15">
        <f t="shared" si="1"/>
        <v>101</v>
      </c>
      <c r="D109" s="16">
        <v>45246</v>
      </c>
      <c r="E109" s="17" t="s">
        <v>5</v>
      </c>
      <c r="F109" s="17" t="s">
        <v>7</v>
      </c>
      <c r="G109" s="20" t="s">
        <v>9</v>
      </c>
      <c r="H109" s="18">
        <v>338.26</v>
      </c>
    </row>
    <row r="110" spans="3:8" ht="28.5" customHeight="1" x14ac:dyDescent="0.25">
      <c r="C110" s="15">
        <f t="shared" si="1"/>
        <v>102</v>
      </c>
      <c r="D110" s="16">
        <v>45246</v>
      </c>
      <c r="E110" s="17" t="s">
        <v>5</v>
      </c>
      <c r="F110" s="17" t="s">
        <v>7</v>
      </c>
      <c r="G110" s="20" t="s">
        <v>9</v>
      </c>
      <c r="H110" s="18">
        <v>321.93</v>
      </c>
    </row>
    <row r="111" spans="3:8" ht="28.5" customHeight="1" x14ac:dyDescent="0.25">
      <c r="C111" s="15">
        <f t="shared" si="1"/>
        <v>103</v>
      </c>
      <c r="D111" s="16">
        <v>45246</v>
      </c>
      <c r="E111" s="17" t="s">
        <v>5</v>
      </c>
      <c r="F111" s="17" t="s">
        <v>7</v>
      </c>
      <c r="G111" s="20" t="s">
        <v>9</v>
      </c>
      <c r="H111" s="18">
        <v>291.86</v>
      </c>
    </row>
    <row r="112" spans="3:8" ht="28.5" customHeight="1" x14ac:dyDescent="0.25">
      <c r="C112" s="15">
        <f t="shared" si="1"/>
        <v>104</v>
      </c>
      <c r="D112" s="16">
        <v>45246</v>
      </c>
      <c r="E112" s="17" t="s">
        <v>5</v>
      </c>
      <c r="F112" s="17" t="s">
        <v>7</v>
      </c>
      <c r="G112" s="20" t="s">
        <v>9</v>
      </c>
      <c r="H112" s="18">
        <v>274.77999999999997</v>
      </c>
    </row>
    <row r="113" spans="3:8" ht="28.5" customHeight="1" x14ac:dyDescent="0.25">
      <c r="C113" s="15">
        <f t="shared" si="1"/>
        <v>105</v>
      </c>
      <c r="D113" s="16">
        <v>45246</v>
      </c>
      <c r="E113" s="17" t="s">
        <v>5</v>
      </c>
      <c r="F113" s="17" t="s">
        <v>7</v>
      </c>
      <c r="G113" s="20" t="s">
        <v>9</v>
      </c>
      <c r="H113" s="18">
        <v>207.18</v>
      </c>
    </row>
    <row r="114" spans="3:8" ht="28.5" customHeight="1" x14ac:dyDescent="0.25">
      <c r="C114" s="15">
        <f t="shared" si="1"/>
        <v>106</v>
      </c>
      <c r="D114" s="16">
        <v>45246</v>
      </c>
      <c r="E114" s="17" t="s">
        <v>5</v>
      </c>
      <c r="F114" s="17" t="s">
        <v>7</v>
      </c>
      <c r="G114" s="20" t="s">
        <v>9</v>
      </c>
      <c r="H114" s="18">
        <v>203.6</v>
      </c>
    </row>
    <row r="115" spans="3:8" ht="28.5" customHeight="1" x14ac:dyDescent="0.25">
      <c r="C115" s="15">
        <f t="shared" si="1"/>
        <v>107</v>
      </c>
      <c r="D115" s="16">
        <v>45246</v>
      </c>
      <c r="E115" s="17" t="s">
        <v>5</v>
      </c>
      <c r="F115" s="17" t="s">
        <v>7</v>
      </c>
      <c r="G115" s="20" t="s">
        <v>9</v>
      </c>
      <c r="H115" s="18">
        <v>200.46</v>
      </c>
    </row>
    <row r="116" spans="3:8" ht="28.5" customHeight="1" x14ac:dyDescent="0.25">
      <c r="C116" s="15">
        <f t="shared" si="1"/>
        <v>108</v>
      </c>
      <c r="D116" s="16">
        <v>45246</v>
      </c>
      <c r="E116" s="17" t="s">
        <v>5</v>
      </c>
      <c r="F116" s="17" t="s">
        <v>7</v>
      </c>
      <c r="G116" s="20" t="s">
        <v>9</v>
      </c>
      <c r="H116" s="18">
        <v>162.76</v>
      </c>
    </row>
    <row r="117" spans="3:8" ht="28.5" customHeight="1" x14ac:dyDescent="0.25">
      <c r="C117" s="15">
        <f t="shared" si="1"/>
        <v>109</v>
      </c>
      <c r="D117" s="16">
        <v>45246</v>
      </c>
      <c r="E117" s="17" t="s">
        <v>5</v>
      </c>
      <c r="F117" s="17" t="s">
        <v>7</v>
      </c>
      <c r="G117" s="20" t="s">
        <v>9</v>
      </c>
      <c r="H117" s="18">
        <v>162.69</v>
      </c>
    </row>
    <row r="118" spans="3:8" ht="28.5" customHeight="1" x14ac:dyDescent="0.25">
      <c r="C118" s="15">
        <f t="shared" si="1"/>
        <v>110</v>
      </c>
      <c r="D118" s="16">
        <v>45246</v>
      </c>
      <c r="E118" s="17" t="s">
        <v>5</v>
      </c>
      <c r="F118" s="17" t="s">
        <v>7</v>
      </c>
      <c r="G118" s="20" t="s">
        <v>9</v>
      </c>
      <c r="H118" s="18">
        <v>141.41</v>
      </c>
    </row>
    <row r="119" spans="3:8" ht="28.5" customHeight="1" x14ac:dyDescent="0.25">
      <c r="C119" s="15">
        <f t="shared" si="1"/>
        <v>111</v>
      </c>
      <c r="D119" s="16">
        <v>45246</v>
      </c>
      <c r="E119" s="17" t="s">
        <v>5</v>
      </c>
      <c r="F119" s="17" t="s">
        <v>7</v>
      </c>
      <c r="G119" s="20" t="s">
        <v>9</v>
      </c>
      <c r="H119" s="18">
        <v>117.08</v>
      </c>
    </row>
    <row r="120" spans="3:8" ht="28.5" customHeight="1" x14ac:dyDescent="0.25">
      <c r="C120" s="15">
        <f t="shared" si="1"/>
        <v>112</v>
      </c>
      <c r="D120" s="16">
        <v>45246</v>
      </c>
      <c r="E120" s="17" t="s">
        <v>5</v>
      </c>
      <c r="F120" s="17" t="s">
        <v>7</v>
      </c>
      <c r="G120" s="20" t="s">
        <v>9</v>
      </c>
      <c r="H120" s="18">
        <v>64.91</v>
      </c>
    </row>
    <row r="121" spans="3:8" ht="28.5" customHeight="1" x14ac:dyDescent="0.25">
      <c r="C121" s="15">
        <f t="shared" si="1"/>
        <v>113</v>
      </c>
      <c r="D121" s="16">
        <v>45246</v>
      </c>
      <c r="E121" s="17" t="s">
        <v>5</v>
      </c>
      <c r="F121" s="17" t="s">
        <v>7</v>
      </c>
      <c r="G121" s="20" t="s">
        <v>9</v>
      </c>
      <c r="H121" s="18">
        <v>44.44</v>
      </c>
    </row>
    <row r="122" spans="3:8" ht="28.5" customHeight="1" x14ac:dyDescent="0.25">
      <c r="C122" s="15">
        <f t="shared" si="1"/>
        <v>114</v>
      </c>
      <c r="D122" s="16">
        <v>45246</v>
      </c>
      <c r="E122" s="17" t="s">
        <v>5</v>
      </c>
      <c r="F122" s="17" t="s">
        <v>7</v>
      </c>
      <c r="G122" s="20" t="s">
        <v>9</v>
      </c>
      <c r="H122" s="18">
        <v>32.78</v>
      </c>
    </row>
    <row r="123" spans="3:8" ht="28.5" customHeight="1" x14ac:dyDescent="0.25">
      <c r="C123" s="15">
        <f t="shared" si="1"/>
        <v>115</v>
      </c>
      <c r="D123" s="16">
        <v>45246</v>
      </c>
      <c r="E123" s="17" t="s">
        <v>5</v>
      </c>
      <c r="F123" s="17" t="s">
        <v>7</v>
      </c>
      <c r="G123" s="20" t="s">
        <v>9</v>
      </c>
      <c r="H123" s="18">
        <v>22.78</v>
      </c>
    </row>
    <row r="124" spans="3:8" ht="28.5" customHeight="1" x14ac:dyDescent="0.25">
      <c r="C124" s="15">
        <f t="shared" si="1"/>
        <v>116</v>
      </c>
      <c r="D124" s="16">
        <v>45247</v>
      </c>
      <c r="E124" s="17" t="s">
        <v>5</v>
      </c>
      <c r="F124" s="17" t="s">
        <v>34</v>
      </c>
      <c r="G124" s="20" t="s">
        <v>45</v>
      </c>
      <c r="H124" s="18">
        <v>5683.18</v>
      </c>
    </row>
    <row r="125" spans="3:8" ht="28.5" customHeight="1" x14ac:dyDescent="0.25">
      <c r="C125" s="15">
        <f t="shared" si="1"/>
        <v>117</v>
      </c>
      <c r="D125" s="16">
        <v>45247</v>
      </c>
      <c r="E125" s="17" t="s">
        <v>5</v>
      </c>
      <c r="F125" s="17" t="s">
        <v>6</v>
      </c>
      <c r="G125" s="20" t="s">
        <v>46</v>
      </c>
      <c r="H125" s="18">
        <v>2503.0100000000002</v>
      </c>
    </row>
    <row r="126" spans="3:8" ht="28.5" customHeight="1" x14ac:dyDescent="0.25">
      <c r="C126" s="15">
        <f t="shared" si="1"/>
        <v>118</v>
      </c>
      <c r="D126" s="16">
        <v>45247</v>
      </c>
      <c r="E126" s="17" t="s">
        <v>5</v>
      </c>
      <c r="F126" s="17" t="s">
        <v>34</v>
      </c>
      <c r="G126" s="20" t="s">
        <v>122</v>
      </c>
      <c r="H126" s="18">
        <v>69.900000000000006</v>
      </c>
    </row>
    <row r="127" spans="3:8" ht="28.5" customHeight="1" x14ac:dyDescent="0.25">
      <c r="C127" s="15">
        <f t="shared" si="1"/>
        <v>119</v>
      </c>
      <c r="D127" s="16">
        <v>45252</v>
      </c>
      <c r="E127" s="17" t="s">
        <v>5</v>
      </c>
      <c r="F127" s="17" t="s">
        <v>34</v>
      </c>
      <c r="G127" s="20" t="s">
        <v>40</v>
      </c>
      <c r="H127" s="18">
        <v>57912.03</v>
      </c>
    </row>
    <row r="128" spans="3:8" ht="28.5" customHeight="1" x14ac:dyDescent="0.25">
      <c r="C128" s="15">
        <f t="shared" si="1"/>
        <v>120</v>
      </c>
      <c r="D128" s="16">
        <v>45252</v>
      </c>
      <c r="E128" s="17" t="s">
        <v>5</v>
      </c>
      <c r="F128" s="17" t="s">
        <v>34</v>
      </c>
      <c r="G128" s="20" t="s">
        <v>41</v>
      </c>
      <c r="H128" s="18">
        <v>40711.360000000001</v>
      </c>
    </row>
    <row r="129" spans="3:8" ht="28.5" customHeight="1" x14ac:dyDescent="0.25">
      <c r="C129" s="15">
        <f t="shared" si="1"/>
        <v>121</v>
      </c>
      <c r="D129" s="16">
        <v>45252</v>
      </c>
      <c r="E129" s="17" t="s">
        <v>5</v>
      </c>
      <c r="F129" s="17" t="s">
        <v>34</v>
      </c>
      <c r="G129" s="20" t="s">
        <v>42</v>
      </c>
      <c r="H129" s="18">
        <v>26669.64</v>
      </c>
    </row>
    <row r="130" spans="3:8" ht="28.5" customHeight="1" x14ac:dyDescent="0.25">
      <c r="C130" s="15">
        <f t="shared" si="1"/>
        <v>122</v>
      </c>
      <c r="D130" s="16">
        <v>45252</v>
      </c>
      <c r="E130" s="17" t="s">
        <v>5</v>
      </c>
      <c r="F130" s="17" t="s">
        <v>34</v>
      </c>
      <c r="G130" s="20" t="s">
        <v>120</v>
      </c>
      <c r="H130" s="18">
        <v>19511.79</v>
      </c>
    </row>
    <row r="131" spans="3:8" ht="28.5" customHeight="1" x14ac:dyDescent="0.25">
      <c r="C131" s="15">
        <f t="shared" si="1"/>
        <v>123</v>
      </c>
      <c r="D131" s="16">
        <v>45252</v>
      </c>
      <c r="E131" s="17" t="s">
        <v>5</v>
      </c>
      <c r="F131" s="17" t="s">
        <v>34</v>
      </c>
      <c r="G131" s="20" t="s">
        <v>121</v>
      </c>
      <c r="H131" s="18">
        <v>935.73</v>
      </c>
    </row>
    <row r="132" spans="3:8" ht="28.5" customHeight="1" x14ac:dyDescent="0.25">
      <c r="C132" s="15">
        <f t="shared" si="1"/>
        <v>124</v>
      </c>
      <c r="D132" s="16">
        <v>45252</v>
      </c>
      <c r="E132" s="17" t="s">
        <v>5</v>
      </c>
      <c r="F132" s="17" t="s">
        <v>34</v>
      </c>
      <c r="G132" s="20" t="s">
        <v>43</v>
      </c>
      <c r="H132" s="18">
        <v>378.08</v>
      </c>
    </row>
    <row r="133" spans="3:8" ht="28.5" customHeight="1" x14ac:dyDescent="0.25">
      <c r="C133" s="15">
        <f t="shared" si="1"/>
        <v>125</v>
      </c>
      <c r="D133" s="16">
        <v>45252</v>
      </c>
      <c r="E133" s="17" t="s">
        <v>5</v>
      </c>
      <c r="F133" s="17" t="s">
        <v>34</v>
      </c>
      <c r="G133" s="20" t="s">
        <v>44</v>
      </c>
      <c r="H133" s="18">
        <v>60</v>
      </c>
    </row>
    <row r="134" spans="3:8" ht="28.5" customHeight="1" x14ac:dyDescent="0.25">
      <c r="C134" s="15">
        <f t="shared" si="1"/>
        <v>126</v>
      </c>
      <c r="D134" s="16">
        <v>45260</v>
      </c>
      <c r="E134" s="17" t="s">
        <v>5</v>
      </c>
      <c r="F134" s="17" t="s">
        <v>7</v>
      </c>
      <c r="G134" s="20" t="s">
        <v>32</v>
      </c>
      <c r="H134" s="18">
        <v>293504.5</v>
      </c>
    </row>
    <row r="135" spans="3:8" ht="28.5" customHeight="1" x14ac:dyDescent="0.25">
      <c r="C135" s="15">
        <f t="shared" si="1"/>
        <v>127</v>
      </c>
      <c r="D135" s="16">
        <v>45260</v>
      </c>
      <c r="E135" s="17" t="s">
        <v>5</v>
      </c>
      <c r="F135" s="17" t="s">
        <v>7</v>
      </c>
      <c r="G135" s="20" t="s">
        <v>33</v>
      </c>
      <c r="H135" s="18">
        <v>26</v>
      </c>
    </row>
    <row r="136" spans="3:8" ht="28.5" customHeight="1" x14ac:dyDescent="0.25">
      <c r="C136" s="15">
        <f t="shared" si="1"/>
        <v>128</v>
      </c>
      <c r="D136" s="16">
        <v>45260</v>
      </c>
      <c r="E136" s="17" t="s">
        <v>5</v>
      </c>
      <c r="F136" s="17" t="s">
        <v>34</v>
      </c>
      <c r="G136" s="20" t="s">
        <v>35</v>
      </c>
      <c r="H136" s="18">
        <v>716.31</v>
      </c>
    </row>
    <row r="137" spans="3:8" ht="28.5" customHeight="1" x14ac:dyDescent="0.25">
      <c r="C137" s="15">
        <f t="shared" si="1"/>
        <v>129</v>
      </c>
      <c r="D137" s="16">
        <v>45260</v>
      </c>
      <c r="E137" s="17" t="s">
        <v>5</v>
      </c>
      <c r="F137" s="17" t="s">
        <v>34</v>
      </c>
      <c r="G137" s="20" t="s">
        <v>36</v>
      </c>
      <c r="H137" s="18">
        <v>6930.14</v>
      </c>
    </row>
    <row r="138" spans="3:8" ht="28.5" customHeight="1" x14ac:dyDescent="0.25">
      <c r="C138" s="15">
        <f t="shared" si="1"/>
        <v>130</v>
      </c>
      <c r="D138" s="16">
        <v>45260</v>
      </c>
      <c r="E138" s="17" t="s">
        <v>5</v>
      </c>
      <c r="F138" s="17" t="s">
        <v>34</v>
      </c>
      <c r="G138" s="20" t="s">
        <v>37</v>
      </c>
      <c r="H138" s="18">
        <v>6494.15</v>
      </c>
    </row>
    <row r="139" spans="3:8" ht="28.5" customHeight="1" x14ac:dyDescent="0.25">
      <c r="C139" s="15">
        <f t="shared" ref="C139:C202" si="2">+C138+1</f>
        <v>131</v>
      </c>
      <c r="D139" s="16">
        <v>45260</v>
      </c>
      <c r="E139" s="17" t="s">
        <v>5</v>
      </c>
      <c r="F139" s="17" t="s">
        <v>18</v>
      </c>
      <c r="G139" s="20" t="s">
        <v>38</v>
      </c>
      <c r="H139" s="18">
        <v>4422.08</v>
      </c>
    </row>
    <row r="140" spans="3:8" ht="28.5" customHeight="1" x14ac:dyDescent="0.25">
      <c r="C140" s="15">
        <f t="shared" si="2"/>
        <v>132</v>
      </c>
      <c r="D140" s="16">
        <v>45260</v>
      </c>
      <c r="E140" s="17" t="s">
        <v>5</v>
      </c>
      <c r="F140" s="17" t="s">
        <v>34</v>
      </c>
      <c r="G140" s="20" t="s">
        <v>39</v>
      </c>
      <c r="H140" s="18">
        <v>970</v>
      </c>
    </row>
    <row r="141" spans="3:8" ht="28.5" customHeight="1" x14ac:dyDescent="0.25">
      <c r="C141" s="15">
        <f t="shared" si="2"/>
        <v>133</v>
      </c>
      <c r="D141" s="16">
        <v>45261</v>
      </c>
      <c r="E141" s="17" t="s">
        <v>5</v>
      </c>
      <c r="F141" s="17" t="s">
        <v>6</v>
      </c>
      <c r="G141" s="20" t="s">
        <v>106</v>
      </c>
      <c r="H141" s="18">
        <v>114941.93</v>
      </c>
    </row>
    <row r="142" spans="3:8" ht="28.5" customHeight="1" x14ac:dyDescent="0.25">
      <c r="C142" s="15">
        <f t="shared" si="2"/>
        <v>134</v>
      </c>
      <c r="D142" s="16">
        <v>45261</v>
      </c>
      <c r="E142" s="17" t="s">
        <v>5</v>
      </c>
      <c r="F142" s="17" t="s">
        <v>6</v>
      </c>
      <c r="G142" s="20" t="s">
        <v>107</v>
      </c>
      <c r="H142" s="18">
        <v>2424.7600000000002</v>
      </c>
    </row>
    <row r="143" spans="3:8" ht="28.5" customHeight="1" x14ac:dyDescent="0.25">
      <c r="C143" s="15">
        <f t="shared" si="2"/>
        <v>135</v>
      </c>
      <c r="D143" s="16">
        <v>45261</v>
      </c>
      <c r="E143" s="17" t="s">
        <v>5</v>
      </c>
      <c r="F143" s="17" t="s">
        <v>18</v>
      </c>
      <c r="G143" s="20" t="s">
        <v>108</v>
      </c>
      <c r="H143" s="18">
        <v>100</v>
      </c>
    </row>
    <row r="144" spans="3:8" ht="28.5" customHeight="1" x14ac:dyDescent="0.25">
      <c r="C144" s="15">
        <f t="shared" si="2"/>
        <v>136</v>
      </c>
      <c r="D144" s="16">
        <v>45264</v>
      </c>
      <c r="E144" s="17" t="s">
        <v>5</v>
      </c>
      <c r="F144" s="17" t="s">
        <v>6</v>
      </c>
      <c r="G144" s="20" t="s">
        <v>104</v>
      </c>
      <c r="H144" s="18">
        <v>14768.29</v>
      </c>
    </row>
    <row r="145" spans="3:8" ht="28.5" customHeight="1" x14ac:dyDescent="0.25">
      <c r="C145" s="15">
        <f t="shared" si="2"/>
        <v>137</v>
      </c>
      <c r="D145" s="16">
        <v>45264</v>
      </c>
      <c r="E145" s="17" t="s">
        <v>5</v>
      </c>
      <c r="F145" s="17" t="s">
        <v>6</v>
      </c>
      <c r="G145" s="20" t="s">
        <v>105</v>
      </c>
      <c r="H145" s="18">
        <v>12645.47</v>
      </c>
    </row>
    <row r="146" spans="3:8" ht="28.5" customHeight="1" x14ac:dyDescent="0.25">
      <c r="C146" s="15">
        <f t="shared" si="2"/>
        <v>138</v>
      </c>
      <c r="D146" s="16">
        <v>45264</v>
      </c>
      <c r="E146" s="17" t="s">
        <v>5</v>
      </c>
      <c r="F146" s="17" t="s">
        <v>65</v>
      </c>
      <c r="G146" s="20" t="s">
        <v>130</v>
      </c>
      <c r="H146" s="18">
        <v>76.819999999999993</v>
      </c>
    </row>
    <row r="147" spans="3:8" ht="28.5" customHeight="1" x14ac:dyDescent="0.25">
      <c r="C147" s="15">
        <f t="shared" si="2"/>
        <v>139</v>
      </c>
      <c r="D147" s="16">
        <v>45265</v>
      </c>
      <c r="E147" s="17" t="s">
        <v>5</v>
      </c>
      <c r="F147" s="17" t="s">
        <v>65</v>
      </c>
      <c r="G147" s="20" t="s">
        <v>129</v>
      </c>
      <c r="H147" s="18">
        <v>596.20000000000005</v>
      </c>
    </row>
    <row r="148" spans="3:8" ht="28.5" customHeight="1" x14ac:dyDescent="0.25">
      <c r="C148" s="15">
        <f t="shared" si="2"/>
        <v>140</v>
      </c>
      <c r="D148" s="16">
        <v>45266</v>
      </c>
      <c r="E148" s="17" t="s">
        <v>5</v>
      </c>
      <c r="F148" s="17" t="s">
        <v>6</v>
      </c>
      <c r="G148" s="20" t="s">
        <v>102</v>
      </c>
      <c r="H148" s="18">
        <v>1560798.88</v>
      </c>
    </row>
    <row r="149" spans="3:8" ht="28.5" customHeight="1" x14ac:dyDescent="0.25">
      <c r="C149" s="15">
        <f t="shared" si="2"/>
        <v>141</v>
      </c>
      <c r="D149" s="16">
        <v>45266</v>
      </c>
      <c r="E149" s="17" t="s">
        <v>5</v>
      </c>
      <c r="F149" s="17" t="s">
        <v>6</v>
      </c>
      <c r="G149" s="20" t="s">
        <v>103</v>
      </c>
      <c r="H149" s="18">
        <v>1725</v>
      </c>
    </row>
    <row r="150" spans="3:8" ht="28.5" customHeight="1" x14ac:dyDescent="0.25">
      <c r="C150" s="15">
        <f t="shared" si="2"/>
        <v>142</v>
      </c>
      <c r="D150" s="16">
        <v>45266</v>
      </c>
      <c r="E150" s="17" t="s">
        <v>5</v>
      </c>
      <c r="F150" s="17" t="s">
        <v>7</v>
      </c>
      <c r="G150" s="20" t="s">
        <v>9</v>
      </c>
      <c r="H150" s="18">
        <v>4395.91</v>
      </c>
    </row>
    <row r="151" spans="3:8" ht="28.5" customHeight="1" x14ac:dyDescent="0.25">
      <c r="C151" s="15">
        <f t="shared" si="2"/>
        <v>143</v>
      </c>
      <c r="D151" s="16">
        <v>45266</v>
      </c>
      <c r="E151" s="17" t="s">
        <v>5</v>
      </c>
      <c r="F151" s="17" t="s">
        <v>7</v>
      </c>
      <c r="G151" s="20" t="s">
        <v>9</v>
      </c>
      <c r="H151" s="18">
        <v>3638.76</v>
      </c>
    </row>
    <row r="152" spans="3:8" ht="28.5" customHeight="1" x14ac:dyDescent="0.25">
      <c r="C152" s="15">
        <f t="shared" si="2"/>
        <v>144</v>
      </c>
      <c r="D152" s="16">
        <v>45266</v>
      </c>
      <c r="E152" s="17" t="s">
        <v>5</v>
      </c>
      <c r="F152" s="17" t="s">
        <v>7</v>
      </c>
      <c r="G152" s="20" t="s">
        <v>9</v>
      </c>
      <c r="H152" s="18">
        <v>249.36</v>
      </c>
    </row>
    <row r="153" spans="3:8" ht="28.5" customHeight="1" x14ac:dyDescent="0.25">
      <c r="C153" s="15">
        <f t="shared" si="2"/>
        <v>145</v>
      </c>
      <c r="D153" s="16">
        <v>45266</v>
      </c>
      <c r="E153" s="17" t="s">
        <v>5</v>
      </c>
      <c r="F153" s="17" t="s">
        <v>7</v>
      </c>
      <c r="G153" s="20" t="s">
        <v>9</v>
      </c>
      <c r="H153" s="18">
        <v>52.4</v>
      </c>
    </row>
    <row r="154" spans="3:8" ht="28.5" customHeight="1" x14ac:dyDescent="0.25">
      <c r="C154" s="15">
        <f t="shared" si="2"/>
        <v>146</v>
      </c>
      <c r="D154" s="16">
        <v>45267</v>
      </c>
      <c r="E154" s="17" t="s">
        <v>5</v>
      </c>
      <c r="F154" s="17" t="s">
        <v>6</v>
      </c>
      <c r="G154" s="20" t="s">
        <v>100</v>
      </c>
      <c r="H154" s="18">
        <v>9858.5400000000009</v>
      </c>
    </row>
    <row r="155" spans="3:8" ht="28.5" customHeight="1" x14ac:dyDescent="0.25">
      <c r="C155" s="15">
        <f t="shared" si="2"/>
        <v>147</v>
      </c>
      <c r="D155" s="16">
        <v>45267</v>
      </c>
      <c r="E155" s="17" t="s">
        <v>5</v>
      </c>
      <c r="F155" s="17" t="s">
        <v>6</v>
      </c>
      <c r="G155" s="20" t="s">
        <v>101</v>
      </c>
      <c r="H155" s="18">
        <v>489</v>
      </c>
    </row>
    <row r="156" spans="3:8" ht="28.5" customHeight="1" x14ac:dyDescent="0.25">
      <c r="C156" s="15">
        <f t="shared" si="2"/>
        <v>148</v>
      </c>
      <c r="D156" s="16">
        <v>45273</v>
      </c>
      <c r="E156" s="17" t="s">
        <v>5</v>
      </c>
      <c r="F156" s="17" t="s">
        <v>6</v>
      </c>
      <c r="G156" s="20" t="s">
        <v>128</v>
      </c>
      <c r="H156" s="18">
        <v>1204442</v>
      </c>
    </row>
    <row r="157" spans="3:8" ht="28.5" customHeight="1" x14ac:dyDescent="0.25">
      <c r="C157" s="15">
        <f t="shared" si="2"/>
        <v>149</v>
      </c>
      <c r="D157" s="16">
        <v>45275</v>
      </c>
      <c r="E157" s="17" t="s">
        <v>5</v>
      </c>
      <c r="F157" s="17" t="s">
        <v>34</v>
      </c>
      <c r="G157" s="20" t="s">
        <v>126</v>
      </c>
      <c r="H157" s="18">
        <v>127.23</v>
      </c>
    </row>
    <row r="158" spans="3:8" ht="28.5" customHeight="1" x14ac:dyDescent="0.25">
      <c r="C158" s="15">
        <f t="shared" si="2"/>
        <v>150</v>
      </c>
      <c r="D158" s="16">
        <v>45275</v>
      </c>
      <c r="E158" s="17" t="s">
        <v>5</v>
      </c>
      <c r="F158" s="17" t="s">
        <v>34</v>
      </c>
      <c r="G158" s="20" t="s">
        <v>127</v>
      </c>
      <c r="H158" s="18">
        <v>57912.03</v>
      </c>
    </row>
    <row r="159" spans="3:8" ht="28.5" customHeight="1" x14ac:dyDescent="0.25">
      <c r="C159" s="15">
        <f t="shared" si="2"/>
        <v>151</v>
      </c>
      <c r="D159" s="16">
        <v>45275</v>
      </c>
      <c r="E159" s="17" t="s">
        <v>5</v>
      </c>
      <c r="F159" s="17" t="s">
        <v>34</v>
      </c>
      <c r="G159" s="20" t="s">
        <v>85</v>
      </c>
      <c r="H159" s="18">
        <v>40711.360000000001</v>
      </c>
    </row>
    <row r="160" spans="3:8" ht="28.5" customHeight="1" x14ac:dyDescent="0.25">
      <c r="C160" s="15">
        <f t="shared" si="2"/>
        <v>152</v>
      </c>
      <c r="D160" s="16">
        <v>45275</v>
      </c>
      <c r="E160" s="17" t="s">
        <v>5</v>
      </c>
      <c r="F160" s="17" t="s">
        <v>34</v>
      </c>
      <c r="G160" s="20" t="s">
        <v>86</v>
      </c>
      <c r="H160" s="18">
        <v>25029.61</v>
      </c>
    </row>
    <row r="161" spans="3:8" ht="28.5" customHeight="1" x14ac:dyDescent="0.25">
      <c r="C161" s="15">
        <f t="shared" si="2"/>
        <v>153</v>
      </c>
      <c r="D161" s="16">
        <v>45275</v>
      </c>
      <c r="E161" s="17" t="s">
        <v>5</v>
      </c>
      <c r="F161" s="17" t="s">
        <v>34</v>
      </c>
      <c r="G161" s="20" t="s">
        <v>87</v>
      </c>
      <c r="H161" s="18">
        <v>19511.79</v>
      </c>
    </row>
    <row r="162" spans="3:8" ht="28.5" customHeight="1" x14ac:dyDescent="0.25">
      <c r="C162" s="15">
        <f t="shared" si="2"/>
        <v>154</v>
      </c>
      <c r="D162" s="16">
        <v>45275</v>
      </c>
      <c r="E162" s="17" t="s">
        <v>5</v>
      </c>
      <c r="F162" s="17" t="s">
        <v>34</v>
      </c>
      <c r="G162" s="20" t="s">
        <v>88</v>
      </c>
      <c r="H162" s="18">
        <v>12424</v>
      </c>
    </row>
    <row r="163" spans="3:8" ht="28.5" customHeight="1" x14ac:dyDescent="0.25">
      <c r="C163" s="15">
        <f t="shared" si="2"/>
        <v>155</v>
      </c>
      <c r="D163" s="16">
        <v>45275</v>
      </c>
      <c r="E163" s="17" t="s">
        <v>5</v>
      </c>
      <c r="F163" s="17" t="s">
        <v>18</v>
      </c>
      <c r="G163" s="20" t="s">
        <v>89</v>
      </c>
      <c r="H163" s="18">
        <v>10692.23</v>
      </c>
    </row>
    <row r="164" spans="3:8" ht="28.5" customHeight="1" x14ac:dyDescent="0.25">
      <c r="C164" s="15">
        <f t="shared" si="2"/>
        <v>156</v>
      </c>
      <c r="D164" s="16">
        <v>45275</v>
      </c>
      <c r="E164" s="17" t="s">
        <v>5</v>
      </c>
      <c r="F164" s="17" t="s">
        <v>34</v>
      </c>
      <c r="G164" s="20" t="s">
        <v>90</v>
      </c>
      <c r="H164" s="18">
        <v>3795</v>
      </c>
    </row>
    <row r="165" spans="3:8" ht="28.5" customHeight="1" x14ac:dyDescent="0.25">
      <c r="C165" s="15">
        <f t="shared" si="2"/>
        <v>157</v>
      </c>
      <c r="D165" s="16">
        <v>45275</v>
      </c>
      <c r="E165" s="17" t="s">
        <v>5</v>
      </c>
      <c r="F165" s="17" t="s">
        <v>18</v>
      </c>
      <c r="G165" s="20" t="s">
        <v>91</v>
      </c>
      <c r="H165" s="18">
        <v>3474.66</v>
      </c>
    </row>
    <row r="166" spans="3:8" ht="28.5" customHeight="1" x14ac:dyDescent="0.25">
      <c r="C166" s="15">
        <f t="shared" si="2"/>
        <v>158</v>
      </c>
      <c r="D166" s="16">
        <v>45275</v>
      </c>
      <c r="E166" s="17" t="s">
        <v>5</v>
      </c>
      <c r="F166" s="17" t="s">
        <v>18</v>
      </c>
      <c r="G166" s="20" t="s">
        <v>92</v>
      </c>
      <c r="H166" s="18">
        <v>2483.9499999999998</v>
      </c>
    </row>
    <row r="167" spans="3:8" ht="28.5" customHeight="1" x14ac:dyDescent="0.25">
      <c r="C167" s="15">
        <f t="shared" si="2"/>
        <v>159</v>
      </c>
      <c r="D167" s="16">
        <v>45275</v>
      </c>
      <c r="E167" s="17" t="s">
        <v>5</v>
      </c>
      <c r="F167" s="17" t="s">
        <v>18</v>
      </c>
      <c r="G167" s="20" t="s">
        <v>93</v>
      </c>
      <c r="H167" s="18">
        <v>2483.94</v>
      </c>
    </row>
    <row r="168" spans="3:8" ht="28.5" customHeight="1" x14ac:dyDescent="0.25">
      <c r="C168" s="15">
        <f t="shared" si="2"/>
        <v>160</v>
      </c>
      <c r="D168" s="16">
        <v>45275</v>
      </c>
      <c r="E168" s="17" t="s">
        <v>5</v>
      </c>
      <c r="F168" s="17" t="s">
        <v>34</v>
      </c>
      <c r="G168" s="20" t="s">
        <v>94</v>
      </c>
      <c r="H168" s="18">
        <v>2075</v>
      </c>
    </row>
    <row r="169" spans="3:8" ht="28.5" customHeight="1" x14ac:dyDescent="0.25">
      <c r="C169" s="15">
        <f t="shared" si="2"/>
        <v>161</v>
      </c>
      <c r="D169" s="16">
        <v>45275</v>
      </c>
      <c r="E169" s="17" t="s">
        <v>5</v>
      </c>
      <c r="F169" s="17" t="s">
        <v>18</v>
      </c>
      <c r="G169" s="20" t="s">
        <v>95</v>
      </c>
      <c r="H169" s="18">
        <v>1843.68</v>
      </c>
    </row>
    <row r="170" spans="3:8" ht="28.5" customHeight="1" x14ac:dyDescent="0.25">
      <c r="C170" s="15">
        <f t="shared" si="2"/>
        <v>162</v>
      </c>
      <c r="D170" s="16">
        <v>45275</v>
      </c>
      <c r="E170" s="17" t="s">
        <v>5</v>
      </c>
      <c r="F170" s="17" t="s">
        <v>34</v>
      </c>
      <c r="G170" s="20" t="s">
        <v>96</v>
      </c>
      <c r="H170" s="18">
        <v>1634.37</v>
      </c>
    </row>
    <row r="171" spans="3:8" ht="28.5" customHeight="1" x14ac:dyDescent="0.25">
      <c r="C171" s="15">
        <f t="shared" si="2"/>
        <v>163</v>
      </c>
      <c r="D171" s="16">
        <v>45275</v>
      </c>
      <c r="E171" s="17" t="s">
        <v>5</v>
      </c>
      <c r="F171" s="17" t="s">
        <v>34</v>
      </c>
      <c r="G171" s="20" t="s">
        <v>97</v>
      </c>
      <c r="H171" s="18">
        <v>1485</v>
      </c>
    </row>
    <row r="172" spans="3:8" ht="28.5" customHeight="1" x14ac:dyDescent="0.25">
      <c r="C172" s="15">
        <f t="shared" si="2"/>
        <v>164</v>
      </c>
      <c r="D172" s="16">
        <v>45275</v>
      </c>
      <c r="E172" s="17" t="s">
        <v>5</v>
      </c>
      <c r="F172" s="17" t="s">
        <v>34</v>
      </c>
      <c r="G172" s="20" t="s">
        <v>98</v>
      </c>
      <c r="H172" s="18">
        <v>860</v>
      </c>
    </row>
    <row r="173" spans="3:8" ht="28.5" customHeight="1" x14ac:dyDescent="0.25">
      <c r="C173" s="15">
        <f t="shared" si="2"/>
        <v>165</v>
      </c>
      <c r="D173" s="16">
        <v>45275</v>
      </c>
      <c r="E173" s="17" t="s">
        <v>5</v>
      </c>
      <c r="F173" s="17" t="s">
        <v>34</v>
      </c>
      <c r="G173" s="20" t="s">
        <v>99</v>
      </c>
      <c r="H173" s="18">
        <v>621</v>
      </c>
    </row>
    <row r="174" spans="3:8" ht="28.5" customHeight="1" x14ac:dyDescent="0.25">
      <c r="C174" s="15">
        <f t="shared" si="2"/>
        <v>166</v>
      </c>
      <c r="D174" s="16">
        <v>45278</v>
      </c>
      <c r="E174" s="17" t="s">
        <v>5</v>
      </c>
      <c r="F174" s="17" t="s">
        <v>7</v>
      </c>
      <c r="G174" s="20" t="s">
        <v>9</v>
      </c>
      <c r="H174" s="18">
        <v>2472.27</v>
      </c>
    </row>
    <row r="175" spans="3:8" ht="28.5" customHeight="1" x14ac:dyDescent="0.25">
      <c r="C175" s="15">
        <f t="shared" si="2"/>
        <v>167</v>
      </c>
      <c r="D175" s="16">
        <v>45279</v>
      </c>
      <c r="E175" s="17" t="s">
        <v>5</v>
      </c>
      <c r="F175" s="17" t="s">
        <v>11</v>
      </c>
      <c r="G175" s="20" t="s">
        <v>82</v>
      </c>
      <c r="H175" s="18">
        <v>8016</v>
      </c>
    </row>
    <row r="176" spans="3:8" ht="28.5" customHeight="1" x14ac:dyDescent="0.25">
      <c r="C176" s="15">
        <f t="shared" si="2"/>
        <v>168</v>
      </c>
      <c r="D176" s="16">
        <v>45279</v>
      </c>
      <c r="E176" s="17" t="s">
        <v>5</v>
      </c>
      <c r="F176" s="17" t="s">
        <v>6</v>
      </c>
      <c r="G176" s="20" t="s">
        <v>83</v>
      </c>
      <c r="H176" s="18">
        <v>1249</v>
      </c>
    </row>
    <row r="177" spans="3:8" ht="28.5" customHeight="1" x14ac:dyDescent="0.25">
      <c r="C177" s="15">
        <f t="shared" si="2"/>
        <v>169</v>
      </c>
      <c r="D177" s="16">
        <v>45279</v>
      </c>
      <c r="E177" s="17" t="s">
        <v>5</v>
      </c>
      <c r="F177" s="17" t="s">
        <v>6</v>
      </c>
      <c r="G177" s="20" t="s">
        <v>84</v>
      </c>
      <c r="H177" s="18">
        <v>1102</v>
      </c>
    </row>
    <row r="178" spans="3:8" ht="28.5" customHeight="1" x14ac:dyDescent="0.25">
      <c r="C178" s="15">
        <f t="shared" si="2"/>
        <v>170</v>
      </c>
      <c r="D178" s="16">
        <v>45279</v>
      </c>
      <c r="E178" s="17" t="s">
        <v>5</v>
      </c>
      <c r="F178" s="17" t="s">
        <v>7</v>
      </c>
      <c r="G178" s="20" t="s">
        <v>9</v>
      </c>
      <c r="H178" s="18">
        <v>672302.5</v>
      </c>
    </row>
    <row r="179" spans="3:8" ht="28.5" customHeight="1" x14ac:dyDescent="0.25">
      <c r="C179" s="15">
        <f t="shared" si="2"/>
        <v>171</v>
      </c>
      <c r="D179" s="16">
        <v>45279</v>
      </c>
      <c r="E179" s="17" t="s">
        <v>5</v>
      </c>
      <c r="F179" s="17" t="s">
        <v>7</v>
      </c>
      <c r="G179" s="20" t="s">
        <v>9</v>
      </c>
      <c r="H179" s="18">
        <v>20868.52</v>
      </c>
    </row>
    <row r="180" spans="3:8" ht="28.5" customHeight="1" x14ac:dyDescent="0.25">
      <c r="C180" s="15">
        <f t="shared" si="2"/>
        <v>172</v>
      </c>
      <c r="D180" s="16">
        <v>45279</v>
      </c>
      <c r="E180" s="17" t="s">
        <v>5</v>
      </c>
      <c r="F180" s="17" t="s">
        <v>7</v>
      </c>
      <c r="G180" s="20" t="s">
        <v>9</v>
      </c>
      <c r="H180" s="18">
        <v>5748.28</v>
      </c>
    </row>
    <row r="181" spans="3:8" ht="28.5" customHeight="1" x14ac:dyDescent="0.25">
      <c r="C181" s="15">
        <f t="shared" si="2"/>
        <v>173</v>
      </c>
      <c r="D181" s="16">
        <v>45279</v>
      </c>
      <c r="E181" s="17" t="s">
        <v>5</v>
      </c>
      <c r="F181" s="17" t="s">
        <v>7</v>
      </c>
      <c r="G181" s="20" t="s">
        <v>9</v>
      </c>
      <c r="H181" s="18">
        <v>960.64</v>
      </c>
    </row>
    <row r="182" spans="3:8" ht="28.5" customHeight="1" x14ac:dyDescent="0.25">
      <c r="C182" s="15">
        <f t="shared" si="2"/>
        <v>174</v>
      </c>
      <c r="D182" s="16">
        <v>45279</v>
      </c>
      <c r="E182" s="17" t="s">
        <v>5</v>
      </c>
      <c r="F182" s="17" t="s">
        <v>7</v>
      </c>
      <c r="G182" s="20" t="s">
        <v>9</v>
      </c>
      <c r="H182" s="18">
        <v>853.03</v>
      </c>
    </row>
    <row r="183" spans="3:8" ht="28.5" customHeight="1" x14ac:dyDescent="0.25">
      <c r="C183" s="15">
        <f t="shared" si="2"/>
        <v>175</v>
      </c>
      <c r="D183" s="16">
        <v>45279</v>
      </c>
      <c r="E183" s="17" t="s">
        <v>5</v>
      </c>
      <c r="F183" s="17" t="s">
        <v>7</v>
      </c>
      <c r="G183" s="20" t="s">
        <v>9</v>
      </c>
      <c r="H183" s="18">
        <v>559.29</v>
      </c>
    </row>
    <row r="184" spans="3:8" ht="28.5" customHeight="1" x14ac:dyDescent="0.25">
      <c r="C184" s="15">
        <f t="shared" si="2"/>
        <v>176</v>
      </c>
      <c r="D184" s="16">
        <v>45279</v>
      </c>
      <c r="E184" s="17" t="s">
        <v>5</v>
      </c>
      <c r="F184" s="17" t="s">
        <v>7</v>
      </c>
      <c r="G184" s="20" t="s">
        <v>9</v>
      </c>
      <c r="H184" s="18">
        <v>553.79999999999995</v>
      </c>
    </row>
    <row r="185" spans="3:8" ht="28.5" customHeight="1" x14ac:dyDescent="0.25">
      <c r="C185" s="15">
        <f t="shared" si="2"/>
        <v>177</v>
      </c>
      <c r="D185" s="16">
        <v>45279</v>
      </c>
      <c r="E185" s="17" t="s">
        <v>5</v>
      </c>
      <c r="F185" s="17" t="s">
        <v>7</v>
      </c>
      <c r="G185" s="20" t="s">
        <v>9</v>
      </c>
      <c r="H185" s="18">
        <v>525.17999999999995</v>
      </c>
    </row>
    <row r="186" spans="3:8" ht="28.5" customHeight="1" x14ac:dyDescent="0.25">
      <c r="C186" s="15">
        <f t="shared" si="2"/>
        <v>178</v>
      </c>
      <c r="D186" s="16">
        <v>45279</v>
      </c>
      <c r="E186" s="17" t="s">
        <v>5</v>
      </c>
      <c r="F186" s="17" t="s">
        <v>7</v>
      </c>
      <c r="G186" s="20" t="s">
        <v>9</v>
      </c>
      <c r="H186" s="18">
        <v>477.53</v>
      </c>
    </row>
    <row r="187" spans="3:8" ht="28.5" customHeight="1" x14ac:dyDescent="0.25">
      <c r="C187" s="15">
        <f t="shared" si="2"/>
        <v>179</v>
      </c>
      <c r="D187" s="16">
        <v>45279</v>
      </c>
      <c r="E187" s="17" t="s">
        <v>5</v>
      </c>
      <c r="F187" s="17" t="s">
        <v>7</v>
      </c>
      <c r="G187" s="20" t="s">
        <v>9</v>
      </c>
      <c r="H187" s="18">
        <v>427.44</v>
      </c>
    </row>
    <row r="188" spans="3:8" ht="28.5" customHeight="1" x14ac:dyDescent="0.25">
      <c r="C188" s="15">
        <f t="shared" si="2"/>
        <v>180</v>
      </c>
      <c r="D188" s="16">
        <v>45279</v>
      </c>
      <c r="E188" s="17" t="s">
        <v>5</v>
      </c>
      <c r="F188" s="17" t="s">
        <v>7</v>
      </c>
      <c r="G188" s="20" t="s">
        <v>9</v>
      </c>
      <c r="H188" s="18">
        <v>396.22</v>
      </c>
    </row>
    <row r="189" spans="3:8" ht="28.5" customHeight="1" x14ac:dyDescent="0.25">
      <c r="C189" s="15">
        <f t="shared" si="2"/>
        <v>181</v>
      </c>
      <c r="D189" s="16">
        <v>45279</v>
      </c>
      <c r="E189" s="17" t="s">
        <v>5</v>
      </c>
      <c r="F189" s="17" t="s">
        <v>7</v>
      </c>
      <c r="G189" s="20" t="s">
        <v>9</v>
      </c>
      <c r="H189" s="18">
        <v>375.67</v>
      </c>
    </row>
    <row r="190" spans="3:8" ht="28.5" customHeight="1" x14ac:dyDescent="0.25">
      <c r="C190" s="15">
        <f t="shared" si="2"/>
        <v>182</v>
      </c>
      <c r="D190" s="16">
        <v>45279</v>
      </c>
      <c r="E190" s="17" t="s">
        <v>5</v>
      </c>
      <c r="F190" s="17" t="s">
        <v>7</v>
      </c>
      <c r="G190" s="20" t="s">
        <v>9</v>
      </c>
      <c r="H190" s="18">
        <v>320.39999999999998</v>
      </c>
    </row>
    <row r="191" spans="3:8" ht="28.5" customHeight="1" x14ac:dyDescent="0.25">
      <c r="C191" s="15">
        <f t="shared" si="2"/>
        <v>183</v>
      </c>
      <c r="D191" s="16">
        <v>45279</v>
      </c>
      <c r="E191" s="17" t="s">
        <v>5</v>
      </c>
      <c r="F191" s="17" t="s">
        <v>7</v>
      </c>
      <c r="G191" s="20" t="s">
        <v>9</v>
      </c>
      <c r="H191" s="18">
        <v>232.23</v>
      </c>
    </row>
    <row r="192" spans="3:8" ht="28.5" customHeight="1" x14ac:dyDescent="0.25">
      <c r="C192" s="15">
        <f t="shared" si="2"/>
        <v>184</v>
      </c>
      <c r="D192" s="16">
        <v>45279</v>
      </c>
      <c r="E192" s="17" t="s">
        <v>5</v>
      </c>
      <c r="F192" s="17" t="s">
        <v>7</v>
      </c>
      <c r="G192" s="20" t="s">
        <v>9</v>
      </c>
      <c r="H192" s="18">
        <v>230.91</v>
      </c>
    </row>
    <row r="193" spans="3:8" ht="28.5" customHeight="1" x14ac:dyDescent="0.25">
      <c r="C193" s="15">
        <f t="shared" si="2"/>
        <v>185</v>
      </c>
      <c r="D193" s="16">
        <v>45279</v>
      </c>
      <c r="E193" s="17" t="s">
        <v>5</v>
      </c>
      <c r="F193" s="17" t="s">
        <v>7</v>
      </c>
      <c r="G193" s="20" t="s">
        <v>9</v>
      </c>
      <c r="H193" s="18">
        <v>230.46</v>
      </c>
    </row>
    <row r="194" spans="3:8" ht="28.5" customHeight="1" x14ac:dyDescent="0.25">
      <c r="C194" s="15">
        <f t="shared" si="2"/>
        <v>186</v>
      </c>
      <c r="D194" s="16">
        <v>45279</v>
      </c>
      <c r="E194" s="17" t="s">
        <v>5</v>
      </c>
      <c r="F194" s="17" t="s">
        <v>7</v>
      </c>
      <c r="G194" s="20" t="s">
        <v>9</v>
      </c>
      <c r="H194" s="18">
        <v>224.42</v>
      </c>
    </row>
    <row r="195" spans="3:8" ht="28.5" customHeight="1" x14ac:dyDescent="0.25">
      <c r="C195" s="15">
        <f t="shared" si="2"/>
        <v>187</v>
      </c>
      <c r="D195" s="16">
        <v>45279</v>
      </c>
      <c r="E195" s="17" t="s">
        <v>5</v>
      </c>
      <c r="F195" s="17" t="s">
        <v>7</v>
      </c>
      <c r="G195" s="20" t="s">
        <v>9</v>
      </c>
      <c r="H195" s="18">
        <v>195.41</v>
      </c>
    </row>
    <row r="196" spans="3:8" ht="28.5" customHeight="1" x14ac:dyDescent="0.25">
      <c r="C196" s="15">
        <f t="shared" si="2"/>
        <v>188</v>
      </c>
      <c r="D196" s="16">
        <v>45279</v>
      </c>
      <c r="E196" s="17" t="s">
        <v>5</v>
      </c>
      <c r="F196" s="17" t="s">
        <v>7</v>
      </c>
      <c r="G196" s="20" t="s">
        <v>9</v>
      </c>
      <c r="H196" s="18">
        <v>193.77</v>
      </c>
    </row>
    <row r="197" spans="3:8" ht="28.5" customHeight="1" x14ac:dyDescent="0.25">
      <c r="C197" s="15">
        <f t="shared" si="2"/>
        <v>189</v>
      </c>
      <c r="D197" s="16">
        <v>45279</v>
      </c>
      <c r="E197" s="17" t="s">
        <v>5</v>
      </c>
      <c r="F197" s="17" t="s">
        <v>7</v>
      </c>
      <c r="G197" s="20" t="s">
        <v>9</v>
      </c>
      <c r="H197" s="18">
        <v>190.79</v>
      </c>
    </row>
    <row r="198" spans="3:8" ht="28.5" customHeight="1" x14ac:dyDescent="0.25">
      <c r="C198" s="15">
        <f t="shared" si="2"/>
        <v>190</v>
      </c>
      <c r="D198" s="16">
        <v>45279</v>
      </c>
      <c r="E198" s="17" t="s">
        <v>5</v>
      </c>
      <c r="F198" s="17" t="s">
        <v>7</v>
      </c>
      <c r="G198" s="20" t="s">
        <v>9</v>
      </c>
      <c r="H198" s="18">
        <v>112.14</v>
      </c>
    </row>
    <row r="199" spans="3:8" ht="28.5" customHeight="1" x14ac:dyDescent="0.25">
      <c r="C199" s="15">
        <f t="shared" si="2"/>
        <v>191</v>
      </c>
      <c r="D199" s="16">
        <v>45279</v>
      </c>
      <c r="E199" s="17" t="s">
        <v>5</v>
      </c>
      <c r="F199" s="17" t="s">
        <v>7</v>
      </c>
      <c r="G199" s="20" t="s">
        <v>9</v>
      </c>
      <c r="H199" s="18">
        <v>110.18</v>
      </c>
    </row>
    <row r="200" spans="3:8" ht="28.5" customHeight="1" x14ac:dyDescent="0.25">
      <c r="C200" s="15">
        <f t="shared" si="2"/>
        <v>192</v>
      </c>
      <c r="D200" s="16">
        <v>45279</v>
      </c>
      <c r="E200" s="17" t="s">
        <v>5</v>
      </c>
      <c r="F200" s="17" t="s">
        <v>7</v>
      </c>
      <c r="G200" s="20" t="s">
        <v>9</v>
      </c>
      <c r="H200" s="18">
        <v>101.08</v>
      </c>
    </row>
    <row r="201" spans="3:8" ht="28.5" customHeight="1" x14ac:dyDescent="0.25">
      <c r="C201" s="15">
        <f t="shared" si="2"/>
        <v>193</v>
      </c>
      <c r="D201" s="16">
        <v>45279</v>
      </c>
      <c r="E201" s="17" t="s">
        <v>5</v>
      </c>
      <c r="F201" s="17" t="s">
        <v>7</v>
      </c>
      <c r="G201" s="20" t="s">
        <v>9</v>
      </c>
      <c r="H201" s="18">
        <v>90.62</v>
      </c>
    </row>
    <row r="202" spans="3:8" ht="28.5" customHeight="1" x14ac:dyDescent="0.25">
      <c r="C202" s="15">
        <f t="shared" si="2"/>
        <v>194</v>
      </c>
      <c r="D202" s="16">
        <v>45279</v>
      </c>
      <c r="E202" s="17" t="s">
        <v>5</v>
      </c>
      <c r="F202" s="17" t="s">
        <v>7</v>
      </c>
      <c r="G202" s="20" t="s">
        <v>9</v>
      </c>
      <c r="H202" s="18">
        <v>63.64</v>
      </c>
    </row>
    <row r="203" spans="3:8" ht="28.5" customHeight="1" x14ac:dyDescent="0.25">
      <c r="C203" s="15">
        <f t="shared" ref="C203:C223" si="3">+C202+1</f>
        <v>195</v>
      </c>
      <c r="D203" s="16">
        <v>45279</v>
      </c>
      <c r="E203" s="17" t="s">
        <v>5</v>
      </c>
      <c r="F203" s="17" t="s">
        <v>7</v>
      </c>
      <c r="G203" s="20" t="s">
        <v>9</v>
      </c>
      <c r="H203" s="18">
        <v>48.61</v>
      </c>
    </row>
    <row r="204" spans="3:8" ht="28.5" customHeight="1" x14ac:dyDescent="0.25">
      <c r="C204" s="15">
        <f t="shared" si="3"/>
        <v>196</v>
      </c>
      <c r="D204" s="16">
        <v>45279</v>
      </c>
      <c r="E204" s="17" t="s">
        <v>5</v>
      </c>
      <c r="F204" s="17" t="s">
        <v>7</v>
      </c>
      <c r="G204" s="20" t="s">
        <v>9</v>
      </c>
      <c r="H204" s="18">
        <v>44.47</v>
      </c>
    </row>
    <row r="205" spans="3:8" ht="28.5" customHeight="1" x14ac:dyDescent="0.25">
      <c r="C205" s="15">
        <f t="shared" si="3"/>
        <v>197</v>
      </c>
      <c r="D205" s="16">
        <v>45279</v>
      </c>
      <c r="E205" s="17" t="s">
        <v>5</v>
      </c>
      <c r="F205" s="17" t="s">
        <v>7</v>
      </c>
      <c r="G205" s="20" t="s">
        <v>9</v>
      </c>
      <c r="H205" s="18">
        <v>33.57</v>
      </c>
    </row>
    <row r="206" spans="3:8" ht="28.5" customHeight="1" x14ac:dyDescent="0.25">
      <c r="C206" s="15">
        <f t="shared" si="3"/>
        <v>198</v>
      </c>
      <c r="D206" s="16">
        <v>45281</v>
      </c>
      <c r="E206" s="17" t="s">
        <v>5</v>
      </c>
      <c r="F206" s="17" t="s">
        <v>18</v>
      </c>
      <c r="G206" s="20" t="s">
        <v>77</v>
      </c>
      <c r="H206" s="18">
        <v>4349.63</v>
      </c>
    </row>
    <row r="207" spans="3:8" ht="28.5" customHeight="1" x14ac:dyDescent="0.25">
      <c r="C207" s="15">
        <f t="shared" si="3"/>
        <v>199</v>
      </c>
      <c r="D207" s="16">
        <v>45281</v>
      </c>
      <c r="E207" s="17" t="s">
        <v>5</v>
      </c>
      <c r="F207" s="17" t="s">
        <v>34</v>
      </c>
      <c r="G207" s="20" t="s">
        <v>78</v>
      </c>
      <c r="H207" s="18">
        <v>3333.33</v>
      </c>
    </row>
    <row r="208" spans="3:8" ht="28.5" customHeight="1" x14ac:dyDescent="0.25">
      <c r="C208" s="15">
        <f t="shared" si="3"/>
        <v>200</v>
      </c>
      <c r="D208" s="16">
        <v>45281</v>
      </c>
      <c r="E208" s="17" t="s">
        <v>5</v>
      </c>
      <c r="F208" s="17" t="s">
        <v>136</v>
      </c>
      <c r="G208" s="20" t="s">
        <v>79</v>
      </c>
      <c r="H208" s="18">
        <v>1200</v>
      </c>
    </row>
    <row r="209" spans="3:8" ht="28.5" customHeight="1" x14ac:dyDescent="0.25">
      <c r="C209" s="15">
        <f t="shared" si="3"/>
        <v>201</v>
      </c>
      <c r="D209" s="16">
        <v>45281</v>
      </c>
      <c r="E209" s="17" t="s">
        <v>5</v>
      </c>
      <c r="F209" s="17" t="s">
        <v>34</v>
      </c>
      <c r="G209" s="20" t="s">
        <v>80</v>
      </c>
      <c r="H209" s="18">
        <v>498.8</v>
      </c>
    </row>
    <row r="210" spans="3:8" ht="28.5" customHeight="1" x14ac:dyDescent="0.25">
      <c r="C210" s="15">
        <f t="shared" si="3"/>
        <v>202</v>
      </c>
      <c r="D210" s="16">
        <v>45281</v>
      </c>
      <c r="E210" s="17" t="s">
        <v>5</v>
      </c>
      <c r="F210" s="17" t="s">
        <v>34</v>
      </c>
      <c r="G210" s="20" t="s">
        <v>81</v>
      </c>
      <c r="H210" s="18">
        <v>40.98</v>
      </c>
    </row>
    <row r="211" spans="3:8" ht="28.5" customHeight="1" x14ac:dyDescent="0.25">
      <c r="C211" s="15">
        <f t="shared" si="3"/>
        <v>203</v>
      </c>
      <c r="D211" s="16">
        <v>45282</v>
      </c>
      <c r="E211" s="17" t="s">
        <v>5</v>
      </c>
      <c r="F211" s="17" t="s">
        <v>34</v>
      </c>
      <c r="G211" s="20" t="s">
        <v>73</v>
      </c>
      <c r="H211" s="18">
        <v>12910</v>
      </c>
    </row>
    <row r="212" spans="3:8" ht="28.5" customHeight="1" x14ac:dyDescent="0.25">
      <c r="C212" s="15">
        <f t="shared" si="3"/>
        <v>204</v>
      </c>
      <c r="D212" s="16">
        <v>45282</v>
      </c>
      <c r="E212" s="17" t="s">
        <v>5</v>
      </c>
      <c r="F212" s="17" t="s">
        <v>34</v>
      </c>
      <c r="G212" s="20" t="s">
        <v>74</v>
      </c>
      <c r="H212" s="18">
        <v>6678.4</v>
      </c>
    </row>
    <row r="213" spans="3:8" ht="28.5" customHeight="1" x14ac:dyDescent="0.25">
      <c r="C213" s="15">
        <f t="shared" si="3"/>
        <v>205</v>
      </c>
      <c r="D213" s="16">
        <v>45282</v>
      </c>
      <c r="E213" s="17" t="s">
        <v>5</v>
      </c>
      <c r="F213" s="17" t="s">
        <v>34</v>
      </c>
      <c r="G213" s="20" t="s">
        <v>75</v>
      </c>
      <c r="H213" s="18">
        <v>2221.23</v>
      </c>
    </row>
    <row r="214" spans="3:8" ht="28.5" customHeight="1" x14ac:dyDescent="0.25">
      <c r="C214" s="15">
        <f t="shared" si="3"/>
        <v>206</v>
      </c>
      <c r="D214" s="16">
        <v>45282</v>
      </c>
      <c r="E214" s="17" t="s">
        <v>5</v>
      </c>
      <c r="F214" s="17" t="s">
        <v>6</v>
      </c>
      <c r="G214" s="20" t="s">
        <v>76</v>
      </c>
      <c r="H214" s="18">
        <v>980</v>
      </c>
    </row>
    <row r="215" spans="3:8" ht="28.5" customHeight="1" x14ac:dyDescent="0.25">
      <c r="C215" s="15">
        <f t="shared" si="3"/>
        <v>207</v>
      </c>
      <c r="D215" s="16">
        <v>45287</v>
      </c>
      <c r="E215" s="17" t="s">
        <v>5</v>
      </c>
      <c r="F215" s="17" t="s">
        <v>6</v>
      </c>
      <c r="G215" s="20" t="s">
        <v>68</v>
      </c>
      <c r="H215" s="18">
        <v>121710.86</v>
      </c>
    </row>
    <row r="216" spans="3:8" ht="28.5" customHeight="1" x14ac:dyDescent="0.25">
      <c r="C216" s="15">
        <f t="shared" si="3"/>
        <v>208</v>
      </c>
      <c r="D216" s="16">
        <v>45287</v>
      </c>
      <c r="E216" s="17" t="s">
        <v>5</v>
      </c>
      <c r="F216" s="17" t="s">
        <v>6</v>
      </c>
      <c r="G216" s="20" t="s">
        <v>69</v>
      </c>
      <c r="H216" s="18">
        <v>14767.66</v>
      </c>
    </row>
    <row r="217" spans="3:8" ht="28.5" customHeight="1" x14ac:dyDescent="0.25">
      <c r="C217" s="15">
        <f t="shared" si="3"/>
        <v>209</v>
      </c>
      <c r="D217" s="16">
        <v>45287</v>
      </c>
      <c r="E217" s="17" t="s">
        <v>5</v>
      </c>
      <c r="F217" s="17" t="s">
        <v>6</v>
      </c>
      <c r="G217" s="20" t="s">
        <v>70</v>
      </c>
      <c r="H217" s="18">
        <v>12858.5</v>
      </c>
    </row>
    <row r="218" spans="3:8" ht="28.5" customHeight="1" x14ac:dyDescent="0.25">
      <c r="C218" s="15">
        <f t="shared" si="3"/>
        <v>210</v>
      </c>
      <c r="D218" s="16">
        <v>45287</v>
      </c>
      <c r="E218" s="17" t="s">
        <v>5</v>
      </c>
      <c r="F218" s="17" t="s">
        <v>6</v>
      </c>
      <c r="G218" s="20" t="s">
        <v>71</v>
      </c>
      <c r="H218" s="18">
        <v>2424.7600000000002</v>
      </c>
    </row>
    <row r="219" spans="3:8" ht="28.5" customHeight="1" x14ac:dyDescent="0.25">
      <c r="C219" s="15">
        <f t="shared" si="3"/>
        <v>211</v>
      </c>
      <c r="D219" s="16">
        <v>45287</v>
      </c>
      <c r="E219" s="17" t="s">
        <v>5</v>
      </c>
      <c r="F219" s="17" t="s">
        <v>6</v>
      </c>
      <c r="G219" s="20" t="s">
        <v>72</v>
      </c>
      <c r="H219" s="18">
        <v>277</v>
      </c>
    </row>
    <row r="220" spans="3:8" ht="28.5" customHeight="1" x14ac:dyDescent="0.25">
      <c r="C220" s="15">
        <f t="shared" si="3"/>
        <v>212</v>
      </c>
      <c r="D220" s="16">
        <v>45287</v>
      </c>
      <c r="E220" s="17" t="s">
        <v>5</v>
      </c>
      <c r="F220" s="17" t="s">
        <v>18</v>
      </c>
      <c r="G220" s="20" t="s">
        <v>140</v>
      </c>
      <c r="H220" s="18">
        <v>100</v>
      </c>
    </row>
    <row r="221" spans="3:8" ht="28.5" customHeight="1" x14ac:dyDescent="0.25">
      <c r="C221" s="15">
        <f t="shared" si="3"/>
        <v>213</v>
      </c>
      <c r="D221" s="16">
        <v>45288</v>
      </c>
      <c r="E221" s="17" t="s">
        <v>5</v>
      </c>
      <c r="F221" s="17" t="s">
        <v>6</v>
      </c>
      <c r="G221" s="20" t="s">
        <v>67</v>
      </c>
      <c r="H221" s="18">
        <v>9629</v>
      </c>
    </row>
    <row r="222" spans="3:8" ht="28.5" customHeight="1" x14ac:dyDescent="0.25">
      <c r="C222" s="15">
        <f t="shared" si="3"/>
        <v>214</v>
      </c>
      <c r="D222" s="16">
        <v>45289</v>
      </c>
      <c r="E222" s="17" t="s">
        <v>5</v>
      </c>
      <c r="F222" s="17" t="s">
        <v>65</v>
      </c>
      <c r="G222" s="20" t="s">
        <v>125</v>
      </c>
      <c r="H222" s="18">
        <v>217.2</v>
      </c>
    </row>
    <row r="223" spans="3:8" ht="28.5" customHeight="1" x14ac:dyDescent="0.25">
      <c r="C223" s="15">
        <f t="shared" si="3"/>
        <v>215</v>
      </c>
      <c r="D223" s="16">
        <v>45289</v>
      </c>
      <c r="E223" s="17" t="s">
        <v>5</v>
      </c>
      <c r="F223" s="17" t="s">
        <v>18</v>
      </c>
      <c r="G223" s="20" t="s">
        <v>66</v>
      </c>
      <c r="H223" s="18">
        <v>3302.96</v>
      </c>
    </row>
  </sheetData>
  <sortState ref="C9:R55">
    <sortCondition ref="D9:D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DATI_PAGAMENTI - 4° TRIM.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2024-02-06T09:50:20Z</dcterms:modified>
</cp:coreProperties>
</file>